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3"/>
  </bookViews>
  <sheets>
    <sheet name="risultati" sheetId="1" r:id="rId1"/>
    <sheet name="singolo maschile" sheetId="2" r:id="rId2"/>
    <sheet name="singolo femm" sheetId="3" r:id="rId3"/>
    <sheet name="class.squadr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<sst xmlns="http://schemas.openxmlformats.org/spreadsheetml/2006/main" count="1274" uniqueCount="316">
  <si>
    <t>Posiz.</t>
  </si>
  <si>
    <t>giocatore</t>
  </si>
  <si>
    <t>TOTALE</t>
  </si>
  <si>
    <t>CREMONINI</t>
  </si>
  <si>
    <t>CLUB</t>
  </si>
  <si>
    <t>G.S.ENS BOLOGNA</t>
  </si>
  <si>
    <t>MONTEVECCHI</t>
  </si>
  <si>
    <t>ZUCCHINI</t>
  </si>
  <si>
    <t>BISERNI</t>
  </si>
  <si>
    <t>G.S.ENS RAVENNA</t>
  </si>
  <si>
    <t>VACCARI</t>
  </si>
  <si>
    <t>SANTORO</t>
  </si>
  <si>
    <t>GARRONI</t>
  </si>
  <si>
    <t>S.C. DEAF MODENA</t>
  </si>
  <si>
    <t>PATERNOSTER</t>
  </si>
  <si>
    <t>PETRACCHI</t>
  </si>
  <si>
    <t>LUCCATO</t>
  </si>
  <si>
    <t>GATTO RONCHERO</t>
  </si>
  <si>
    <t>A.S.S.LIVORNESE</t>
  </si>
  <si>
    <t>BESSI</t>
  </si>
  <si>
    <t>S.S.ENS PRATO</t>
  </si>
  <si>
    <t>REVELLI</t>
  </si>
  <si>
    <t>CASTUCCI</t>
  </si>
  <si>
    <t>GREGORIO</t>
  </si>
  <si>
    <t>PANERO</t>
  </si>
  <si>
    <t>FIORITO</t>
  </si>
  <si>
    <t>GIUSTA</t>
  </si>
  <si>
    <t>A.S.S.CUNEO</t>
  </si>
  <si>
    <t>AMADORI</t>
  </si>
  <si>
    <t>CIARDELLI</t>
  </si>
  <si>
    <t>DELVECCHIO</t>
  </si>
  <si>
    <t>GIOTTOLI</t>
  </si>
  <si>
    <t>CARLI</t>
  </si>
  <si>
    <t>PAGLIARANI</t>
  </si>
  <si>
    <t>S.C.S.CESENA</t>
  </si>
  <si>
    <t>G.S.S.TORINO</t>
  </si>
  <si>
    <t>QUARANTA</t>
  </si>
  <si>
    <t>FACCIANI</t>
  </si>
  <si>
    <t>A.S.S.FORLI'</t>
  </si>
  <si>
    <t>BEZZI</t>
  </si>
  <si>
    <t>CUCCHI</t>
  </si>
  <si>
    <t>SPAGGIARI</t>
  </si>
  <si>
    <t>AVARINO</t>
  </si>
  <si>
    <t>VICINO</t>
  </si>
  <si>
    <t>TOMAINO</t>
  </si>
  <si>
    <t>ERRICO</t>
  </si>
  <si>
    <t>GARABELLO</t>
  </si>
  <si>
    <t>ALBERTI</t>
  </si>
  <si>
    <t>MERCIER</t>
  </si>
  <si>
    <t>PIERUCCI</t>
  </si>
  <si>
    <t>sesso</t>
  </si>
  <si>
    <t>F</t>
  </si>
  <si>
    <t>M</t>
  </si>
  <si>
    <t>SOCIETA'</t>
  </si>
  <si>
    <t>PUNTI</t>
  </si>
  <si>
    <t>CLASSIFICA</t>
  </si>
  <si>
    <t>G.S.ENS LUCCA</t>
  </si>
  <si>
    <t>G.S.A.S.MASSA CARRARA</t>
  </si>
  <si>
    <t>MARANGON</t>
  </si>
  <si>
    <t>ROSELLA</t>
  </si>
  <si>
    <t xml:space="preserve">CALZOLARI </t>
  </si>
  <si>
    <t>ANGELA</t>
  </si>
  <si>
    <t>BIGOLIN</t>
  </si>
  <si>
    <t>LUCIANA</t>
  </si>
  <si>
    <t>LONGHI</t>
  </si>
  <si>
    <t>SARA</t>
  </si>
  <si>
    <t xml:space="preserve">ANTONIONI </t>
  </si>
  <si>
    <t>SANZIO</t>
  </si>
  <si>
    <t>S.C.DEAF MODENA</t>
  </si>
  <si>
    <t>SILVANA</t>
  </si>
  <si>
    <t>GOLDONI</t>
  </si>
  <si>
    <t>ROSANNA</t>
  </si>
  <si>
    <t>ANTONIO</t>
  </si>
  <si>
    <t>MIRKO</t>
  </si>
  <si>
    <t>SIMONA</t>
  </si>
  <si>
    <t>VARRICCHIO</t>
  </si>
  <si>
    <t>VERONICA</t>
  </si>
  <si>
    <t>ZANIBONI</t>
  </si>
  <si>
    <t>SUSANNA</t>
  </si>
  <si>
    <t>GIOACCHINO</t>
  </si>
  <si>
    <t>A.S.SILENZIOSA CUNEO</t>
  </si>
  <si>
    <t xml:space="preserve">GIACOMELLI </t>
  </si>
  <si>
    <t>PAOLA</t>
  </si>
  <si>
    <t>ASSUNTA</t>
  </si>
  <si>
    <t>LUCIANO</t>
  </si>
  <si>
    <t>GIANCARLO</t>
  </si>
  <si>
    <t>RAMONDA</t>
  </si>
  <si>
    <t>EZIO</t>
  </si>
  <si>
    <t>BOBROV</t>
  </si>
  <si>
    <t>DMITRII</t>
  </si>
  <si>
    <t>STEFANIA</t>
  </si>
  <si>
    <t>G.S.SILENZIOSI ALBESI</t>
  </si>
  <si>
    <t>ALESSANDRIA</t>
  </si>
  <si>
    <t>MASSIMO</t>
  </si>
  <si>
    <t>CORRADO</t>
  </si>
  <si>
    <t>COMO</t>
  </si>
  <si>
    <t>FLORIANO</t>
  </si>
  <si>
    <t>CLAUDIO</t>
  </si>
  <si>
    <t>MARTINE</t>
  </si>
  <si>
    <t>TERESIO</t>
  </si>
  <si>
    <t>GIACOMO</t>
  </si>
  <si>
    <t>MARIO</t>
  </si>
  <si>
    <t>A.S.SILENZIOSA LIVORNESE</t>
  </si>
  <si>
    <t>FULVIA</t>
  </si>
  <si>
    <t>RAFFAELA</t>
  </si>
  <si>
    <t>LUCA</t>
  </si>
  <si>
    <t>FABIO</t>
  </si>
  <si>
    <t xml:space="preserve">RICCO' </t>
  </si>
  <si>
    <t>MERI</t>
  </si>
  <si>
    <t>MONICA</t>
  </si>
  <si>
    <t>FRANCO</t>
  </si>
  <si>
    <t xml:space="preserve">DELLA MAGGIORA </t>
  </si>
  <si>
    <t>VINCENZO</t>
  </si>
  <si>
    <t>ROBERTO</t>
  </si>
  <si>
    <t>S.S. ENS PRATO</t>
  </si>
  <si>
    <t>D'AGATA</t>
  </si>
  <si>
    <t xml:space="preserve">DE MONGE </t>
  </si>
  <si>
    <t>IVANO</t>
  </si>
  <si>
    <t xml:space="preserve">ZUBAN </t>
  </si>
  <si>
    <t>ALIAKSANDR</t>
  </si>
  <si>
    <t>ALENA</t>
  </si>
  <si>
    <t>ALESSANDRO</t>
  </si>
  <si>
    <t>CARLA</t>
  </si>
  <si>
    <t>MARISA</t>
  </si>
  <si>
    <t xml:space="preserve">SILVESTRI </t>
  </si>
  <si>
    <t>FIORINDA</t>
  </si>
  <si>
    <t>AURELIANO</t>
  </si>
  <si>
    <t>RENATO</t>
  </si>
  <si>
    <t>MARCO</t>
  </si>
  <si>
    <t>DANIELE</t>
  </si>
  <si>
    <t>FEDERICO</t>
  </si>
  <si>
    <t>ISABELLA</t>
  </si>
  <si>
    <t xml:space="preserve">D'ANDREA </t>
  </si>
  <si>
    <t xml:space="preserve">MATTIAZZI </t>
  </si>
  <si>
    <t>PRISCO</t>
  </si>
  <si>
    <t>ALFIO</t>
  </si>
  <si>
    <t>S.C.S. CESENA</t>
  </si>
  <si>
    <t>GINO</t>
  </si>
  <si>
    <t>BATRESI</t>
  </si>
  <si>
    <t>CARLO</t>
  </si>
  <si>
    <t>GRAZIELLA</t>
  </si>
  <si>
    <t xml:space="preserve">CORAZZA </t>
  </si>
  <si>
    <t>MILENA</t>
  </si>
  <si>
    <t>SILVIA</t>
  </si>
  <si>
    <t>EMILIA</t>
  </si>
  <si>
    <t>G.S.ENS P.CELADA PAVIA</t>
  </si>
  <si>
    <t>DAVIDE</t>
  </si>
  <si>
    <t>GIUSEPPE</t>
  </si>
  <si>
    <t>BEDOGNA</t>
  </si>
  <si>
    <t>ERMES</t>
  </si>
  <si>
    <t>G.S.ENS VARESE</t>
  </si>
  <si>
    <t>GUERCI</t>
  </si>
  <si>
    <t>TONIETTI</t>
  </si>
  <si>
    <t>MORRONE</t>
  </si>
  <si>
    <t>ANNA MARIA</t>
  </si>
  <si>
    <t>TUIA</t>
  </si>
  <si>
    <t>ELSA</t>
  </si>
  <si>
    <t>A.S.SORDI FORLI</t>
  </si>
  <si>
    <t>GUERRINO</t>
  </si>
  <si>
    <t>SAMORE'</t>
  </si>
  <si>
    <t>GIANLUCA</t>
  </si>
  <si>
    <t>AUGUSTO</t>
  </si>
  <si>
    <t>A.S.M.B. MONZA</t>
  </si>
  <si>
    <t>GABRIELLE</t>
  </si>
  <si>
    <t>ODIFREDI</t>
  </si>
  <si>
    <t>GIULIO</t>
  </si>
  <si>
    <t>VENTURINI</t>
  </si>
  <si>
    <t>RIGHI</t>
  </si>
  <si>
    <t>STAGI</t>
  </si>
  <si>
    <t>PAOLO</t>
  </si>
  <si>
    <t>NINA</t>
  </si>
  <si>
    <t>MIKHEEVA</t>
  </si>
  <si>
    <t>DOMINI</t>
  </si>
  <si>
    <t>MARA PAOLA</t>
  </si>
  <si>
    <t>S.S.S.MILANO</t>
  </si>
  <si>
    <t>GHISALBERTI</t>
  </si>
  <si>
    <t>CESARE</t>
  </si>
  <si>
    <t>GIOVANETTI</t>
  </si>
  <si>
    <t>GUIDO</t>
  </si>
  <si>
    <t>MAZZUCCHELLI</t>
  </si>
  <si>
    <t>GIORGIO</t>
  </si>
  <si>
    <t>ANDREA</t>
  </si>
  <si>
    <t>LITTAME'</t>
  </si>
  <si>
    <t>CERFEDA</t>
  </si>
  <si>
    <t>MEDARDI</t>
  </si>
  <si>
    <t>GIUSEPPINA</t>
  </si>
  <si>
    <t>G.S.S.ALBESI</t>
  </si>
  <si>
    <t>S.S.S. MILANO</t>
  </si>
  <si>
    <t>TILOCCA</t>
  </si>
  <si>
    <t>colpi 2 giri</t>
  </si>
  <si>
    <t>TOT.2giri</t>
  </si>
  <si>
    <t>1° Giro</t>
  </si>
  <si>
    <t>2° giro</t>
  </si>
  <si>
    <t>3°giro</t>
  </si>
  <si>
    <t>BANI</t>
  </si>
  <si>
    <t>VALENTINA</t>
  </si>
  <si>
    <t>MASINA</t>
  </si>
  <si>
    <t>VALERIA</t>
  </si>
  <si>
    <t>PASSAROTTO</t>
  </si>
  <si>
    <t>AGNESE</t>
  </si>
  <si>
    <t>TOMMASINI</t>
  </si>
  <si>
    <t>ANTONIETTA</t>
  </si>
  <si>
    <t>CHIAPASCO</t>
  </si>
  <si>
    <t xml:space="preserve">NEGRO </t>
  </si>
  <si>
    <t>ANTONELLA</t>
  </si>
  <si>
    <t>BRANDANI</t>
  </si>
  <si>
    <t>TONIOLO</t>
  </si>
  <si>
    <t xml:space="preserve">SCHIANO </t>
  </si>
  <si>
    <t>PAGANO</t>
  </si>
  <si>
    <t>VINCENTI</t>
  </si>
  <si>
    <t>GABRIELE</t>
  </si>
  <si>
    <t>VOLKA</t>
  </si>
  <si>
    <t>RYDZEUSKAYA</t>
  </si>
  <si>
    <t>KOSTENK</t>
  </si>
  <si>
    <t>MARINA</t>
  </si>
  <si>
    <t>SIMANKOV</t>
  </si>
  <si>
    <t>ALEXANDRO</t>
  </si>
  <si>
    <t>ANZA'</t>
  </si>
  <si>
    <t>SALVATORE</t>
  </si>
  <si>
    <t>LICITRA</t>
  </si>
  <si>
    <t>DANILA</t>
  </si>
  <si>
    <t>SASSONE</t>
  </si>
  <si>
    <t>ROSALBA</t>
  </si>
  <si>
    <t>ANTOLINI</t>
  </si>
  <si>
    <t>STEFANO</t>
  </si>
  <si>
    <t>BOCCADONDA</t>
  </si>
  <si>
    <t>LODOVICO</t>
  </si>
  <si>
    <t>BARCHETTA</t>
  </si>
  <si>
    <t>SILVANO</t>
  </si>
  <si>
    <t>LUCIA</t>
  </si>
  <si>
    <t>FERRARI</t>
  </si>
  <si>
    <t>LUIGI</t>
  </si>
  <si>
    <t>MIGLIAVACCA</t>
  </si>
  <si>
    <t>BERTOCCHI</t>
  </si>
  <si>
    <t>SCISCIOLI</t>
  </si>
  <si>
    <t>CATALDO</t>
  </si>
  <si>
    <t>VALERIO</t>
  </si>
  <si>
    <t>ARMANDO</t>
  </si>
  <si>
    <t>PANELLI</t>
  </si>
  <si>
    <t>SALVATI</t>
  </si>
  <si>
    <t>ENRICO</t>
  </si>
  <si>
    <t>TRONCHI</t>
  </si>
  <si>
    <t>NADIR</t>
  </si>
  <si>
    <t>NICCOLAI</t>
  </si>
  <si>
    <t>ARON</t>
  </si>
  <si>
    <t>POLACCI</t>
  </si>
  <si>
    <t>CORMANI</t>
  </si>
  <si>
    <t>M.CRISTINA</t>
  </si>
  <si>
    <t>BRAMBILLA</t>
  </si>
  <si>
    <t>TENEGGI</t>
  </si>
  <si>
    <t>GHEZZI</t>
  </si>
  <si>
    <t>CRESPI</t>
  </si>
  <si>
    <t xml:space="preserve">DE BARBA </t>
  </si>
  <si>
    <t>G.S. ENS VENEZIA</t>
  </si>
  <si>
    <t xml:space="preserve">TAROZZO </t>
  </si>
  <si>
    <t>VAZZANA</t>
  </si>
  <si>
    <t>GIAMPIETRO</t>
  </si>
  <si>
    <t xml:space="preserve">CAZZIN </t>
  </si>
  <si>
    <t>LEITA</t>
  </si>
  <si>
    <t>CRISTINA</t>
  </si>
  <si>
    <t>SCARPA</t>
  </si>
  <si>
    <t>SQUIZZATO</t>
  </si>
  <si>
    <t>DI MASI</t>
  </si>
  <si>
    <t>CATERINA</t>
  </si>
  <si>
    <t>LISI</t>
  </si>
  <si>
    <t>MARIA TERESA</t>
  </si>
  <si>
    <t>S.CLUB SORDI PISA</t>
  </si>
  <si>
    <t>NATTERO</t>
  </si>
  <si>
    <t>INES</t>
  </si>
  <si>
    <t>BISO</t>
  </si>
  <si>
    <t>VERONESE</t>
  </si>
  <si>
    <t>BERNARDI</t>
  </si>
  <si>
    <t>BIGNANINI</t>
  </si>
  <si>
    <t>RICCARDO</t>
  </si>
  <si>
    <t xml:space="preserve">PATRUNO </t>
  </si>
  <si>
    <t>AGOSTINO</t>
  </si>
  <si>
    <t xml:space="preserve">RELLA </t>
  </si>
  <si>
    <t>ROSSI</t>
  </si>
  <si>
    <t>BORSARI</t>
  </si>
  <si>
    <t>G.G.SORDI RAVENNA</t>
  </si>
  <si>
    <t>CIARDIELLO</t>
  </si>
  <si>
    <t>GENNARO</t>
  </si>
  <si>
    <t>MORIGI</t>
  </si>
  <si>
    <t>CIOTTI</t>
  </si>
  <si>
    <t>SILVESTRINI</t>
  </si>
  <si>
    <t>LEONARDI</t>
  </si>
  <si>
    <t>LEONILDE</t>
  </si>
  <si>
    <t>G.S. ENS LA SPEZIA</t>
  </si>
  <si>
    <t>CANESE</t>
  </si>
  <si>
    <t>MARIA ANGELA</t>
  </si>
  <si>
    <t>BOTTI UMBERTO</t>
  </si>
  <si>
    <t>UMBERTO</t>
  </si>
  <si>
    <t>ZOUTIEN</t>
  </si>
  <si>
    <t>KARIM</t>
  </si>
  <si>
    <t>A.S.L. PAVONI BS</t>
  </si>
  <si>
    <t>PEDRAZZI</t>
  </si>
  <si>
    <t>G.S.S. ENS VENEZIA</t>
  </si>
  <si>
    <t>S.C.S. PISA</t>
  </si>
  <si>
    <t>GIOVANNI</t>
  </si>
  <si>
    <t>ALEX JUNIOR</t>
  </si>
  <si>
    <t>MERENDA</t>
  </si>
  <si>
    <t>FORCOLIN</t>
  </si>
  <si>
    <t>MENEGHEL</t>
  </si>
  <si>
    <t>MORENO</t>
  </si>
  <si>
    <t>D'ISCHIA</t>
  </si>
  <si>
    <t>EMILIANO</t>
  </si>
  <si>
    <t>Campionato Italiano Sordi Golf su pista "3° prova" DRONERO</t>
  </si>
  <si>
    <t>VOLPATO</t>
  </si>
  <si>
    <t>CHRISTAN</t>
  </si>
  <si>
    <t>ROMEO</t>
  </si>
  <si>
    <t>ALBERTO</t>
  </si>
  <si>
    <t>Campionato Italiano Sordi Golf su pista 3° PROVA MASCHILE</t>
  </si>
  <si>
    <t>2      32</t>
  </si>
  <si>
    <t>4      32</t>
  </si>
  <si>
    <t>Campionato Italiano Sordi Golf su pista 3° PROVA FEMMINILE</t>
  </si>
  <si>
    <t>Classifica della squadra "3° PROVA" SU 4 ATLETI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</si>
</sst>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6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0"/>
    </font>
    <font>
      <sz val="18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4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6" fillId="2" borderId="18" xfId="0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6" fillId="2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12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12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20" xfId="0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2" fillId="2" borderId="1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3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/>
    </xf>
    <xf numFmtId="0" fontId="12" fillId="0" borderId="2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4" fillId="0" borderId="4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16" xfId="0" applyNumberFormat="1" applyBorder="1" applyAlignment="1">
      <alignment horizontal="left"/>
    </xf>
    <xf numFmtId="44" fontId="4" fillId="0" borderId="9" xfId="0" applyNumberFormat="1" applyFont="1" applyBorder="1" applyAlignment="1">
      <alignment horizontal="left"/>
    </xf>
    <xf numFmtId="44" fontId="0" fillId="0" borderId="9" xfId="0" applyNumberFormat="1" applyBorder="1" applyAlignment="1">
      <alignment horizontal="left"/>
    </xf>
    <xf numFmtId="44" fontId="0" fillId="0" borderId="9" xfId="0" applyNumberFormat="1" applyFill="1" applyBorder="1" applyAlignment="1">
      <alignment horizontal="left"/>
    </xf>
    <xf numFmtId="44" fontId="0" fillId="0" borderId="24" xfId="0" applyNumberForma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44" fontId="4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4" xfId="0" applyNumberFormat="1" applyFill="1" applyBorder="1" applyAlignment="1">
      <alignment horizontal="left"/>
    </xf>
    <xf numFmtId="44" fontId="0" fillId="0" borderId="16" xfId="0" applyNumberForma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44" fontId="0" fillId="0" borderId="4" xfId="0" applyNumberFormat="1" applyFont="1" applyFill="1" applyBorder="1" applyAlignment="1">
      <alignment horizontal="left"/>
    </xf>
    <xf numFmtId="44" fontId="4" fillId="0" borderId="16" xfId="0" applyNumberFormat="1" applyFont="1" applyBorder="1" applyAlignment="1">
      <alignment horizontal="left"/>
    </xf>
    <xf numFmtId="44" fontId="0" fillId="0" borderId="1" xfId="0" applyNumberFormat="1" applyFont="1" applyBorder="1" applyAlignment="1">
      <alignment horizontal="left"/>
    </xf>
    <xf numFmtId="44" fontId="0" fillId="0" borderId="4" xfId="0" applyNumberFormat="1" applyBorder="1" applyAlignment="1">
      <alignment horizontal="left"/>
    </xf>
    <xf numFmtId="44" fontId="0" fillId="0" borderId="16" xfId="0" applyNumberFormat="1" applyFont="1" applyFill="1" applyBorder="1" applyAlignment="1">
      <alignment horizontal="left"/>
    </xf>
    <xf numFmtId="44" fontId="14" fillId="0" borderId="4" xfId="0" applyNumberFormat="1" applyFont="1" applyFill="1" applyBorder="1" applyAlignment="1">
      <alignment horizontal="left"/>
    </xf>
    <xf numFmtId="44" fontId="0" fillId="0" borderId="16" xfId="0" applyNumberFormat="1" applyFont="1" applyBorder="1" applyAlignment="1">
      <alignment horizontal="left"/>
    </xf>
    <xf numFmtId="44" fontId="4" fillId="0" borderId="4" xfId="0" applyNumberFormat="1" applyFont="1" applyFill="1" applyBorder="1" applyAlignment="1">
      <alignment horizontal="left"/>
    </xf>
    <xf numFmtId="44" fontId="14" fillId="0" borderId="1" xfId="0" applyNumberFormat="1" applyFont="1" applyFill="1" applyBorder="1" applyAlignment="1">
      <alignment horizontal="left"/>
    </xf>
    <xf numFmtId="44" fontId="4" fillId="0" borderId="4" xfId="0" applyNumberFormat="1" applyFont="1" applyBorder="1" applyAlignment="1">
      <alignment horizontal="left"/>
    </xf>
    <xf numFmtId="44" fontId="4" fillId="0" borderId="9" xfId="0" applyNumberFormat="1" applyFont="1" applyFill="1" applyBorder="1" applyAlignment="1">
      <alignment horizontal="left"/>
    </xf>
    <xf numFmtId="44" fontId="4" fillId="0" borderId="7" xfId="0" applyNumberFormat="1" applyFont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0" fillId="2" borderId="16" xfId="0" applyNumberFormat="1" applyFill="1" applyBorder="1" applyAlignment="1">
      <alignment horizontal="left"/>
    </xf>
    <xf numFmtId="44" fontId="0" fillId="2" borderId="1" xfId="0" applyNumberFormat="1" applyFill="1" applyBorder="1" applyAlignment="1">
      <alignment horizontal="left"/>
    </xf>
    <xf numFmtId="44" fontId="0" fillId="0" borderId="9" xfId="0" applyNumberFormat="1" applyFont="1" applyFill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44" fontId="4" fillId="2" borderId="9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1" fillId="2" borderId="3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1" fillId="0" borderId="4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176;%20prova%20Dro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generale"/>
      <sheetName val="Class.Società"/>
      <sheetName val="singolo maschile"/>
      <sheetName val="singolo femm"/>
      <sheetName val="class.generale punti"/>
      <sheetName val="classif.punti M"/>
      <sheetName val="classif.punti Femm"/>
      <sheetName val="Foglio1"/>
    </sheetNames>
    <sheetDataSet>
      <sheetData sheetId="0">
        <row r="3">
          <cell r="F3">
            <v>59</v>
          </cell>
          <cell r="G3">
            <v>52</v>
          </cell>
          <cell r="I3">
            <v>67</v>
          </cell>
        </row>
        <row r="4">
          <cell r="F4">
            <v>59</v>
          </cell>
          <cell r="G4">
            <v>60</v>
          </cell>
          <cell r="I4">
            <v>57</v>
          </cell>
        </row>
        <row r="5">
          <cell r="F5">
            <v>64</v>
          </cell>
          <cell r="G5">
            <v>66</v>
          </cell>
          <cell r="I5">
            <v>62</v>
          </cell>
        </row>
        <row r="6">
          <cell r="F6">
            <v>61</v>
          </cell>
          <cell r="G6">
            <v>65</v>
          </cell>
          <cell r="I6">
            <v>55</v>
          </cell>
        </row>
        <row r="7">
          <cell r="F7">
            <v>68</v>
          </cell>
          <cell r="G7">
            <v>77</v>
          </cell>
          <cell r="I7">
            <v>70</v>
          </cell>
        </row>
        <row r="8">
          <cell r="F8">
            <v>56</v>
          </cell>
          <cell r="G8">
            <v>54</v>
          </cell>
          <cell r="I8">
            <v>56</v>
          </cell>
        </row>
        <row r="9">
          <cell r="F9">
            <v>65</v>
          </cell>
          <cell r="G9">
            <v>77</v>
          </cell>
          <cell r="I9">
            <v>69</v>
          </cell>
        </row>
        <row r="10">
          <cell r="F10">
            <v>72</v>
          </cell>
          <cell r="G10">
            <v>76</v>
          </cell>
          <cell r="I10">
            <v>59</v>
          </cell>
        </row>
        <row r="11">
          <cell r="F11">
            <v>126</v>
          </cell>
          <cell r="G11">
            <v>126</v>
          </cell>
          <cell r="I11">
            <v>126</v>
          </cell>
        </row>
        <row r="12">
          <cell r="F12">
            <v>126</v>
          </cell>
          <cell r="G12">
            <v>126</v>
          </cell>
          <cell r="I12">
            <v>125</v>
          </cell>
        </row>
        <row r="13">
          <cell r="F13">
            <v>126</v>
          </cell>
          <cell r="G13">
            <v>126</v>
          </cell>
          <cell r="I13">
            <v>126</v>
          </cell>
        </row>
        <row r="14">
          <cell r="F14">
            <v>126</v>
          </cell>
          <cell r="G14">
            <v>126</v>
          </cell>
          <cell r="I14">
            <v>126</v>
          </cell>
        </row>
        <row r="15">
          <cell r="F15">
            <v>126</v>
          </cell>
          <cell r="G15">
            <v>126</v>
          </cell>
          <cell r="I15">
            <v>126</v>
          </cell>
        </row>
        <row r="16">
          <cell r="F16">
            <v>126</v>
          </cell>
          <cell r="G16">
            <v>126</v>
          </cell>
          <cell r="I16">
            <v>126</v>
          </cell>
        </row>
        <row r="17">
          <cell r="F17">
            <v>74</v>
          </cell>
          <cell r="G17">
            <v>76</v>
          </cell>
          <cell r="I17">
            <v>71</v>
          </cell>
        </row>
        <row r="18">
          <cell r="F18">
            <v>126</v>
          </cell>
          <cell r="G18">
            <v>126</v>
          </cell>
          <cell r="I18">
            <v>126</v>
          </cell>
        </row>
        <row r="19">
          <cell r="F19">
            <v>58</v>
          </cell>
          <cell r="G19">
            <v>49</v>
          </cell>
          <cell r="I19">
            <v>60</v>
          </cell>
        </row>
        <row r="20">
          <cell r="F20">
            <v>126</v>
          </cell>
          <cell r="G20">
            <v>126</v>
          </cell>
          <cell r="I20">
            <v>126</v>
          </cell>
        </row>
        <row r="21">
          <cell r="F21">
            <v>126</v>
          </cell>
          <cell r="G21">
            <v>126</v>
          </cell>
        </row>
        <row r="22">
          <cell r="F22">
            <v>58</v>
          </cell>
          <cell r="G22">
            <v>51</v>
          </cell>
          <cell r="I22">
            <v>64</v>
          </cell>
        </row>
        <row r="23">
          <cell r="F23">
            <v>53</v>
          </cell>
          <cell r="G23">
            <v>59</v>
          </cell>
          <cell r="I23">
            <v>58</v>
          </cell>
        </row>
        <row r="24">
          <cell r="F24">
            <v>41</v>
          </cell>
          <cell r="G24">
            <v>58</v>
          </cell>
          <cell r="I24">
            <v>53</v>
          </cell>
        </row>
        <row r="25">
          <cell r="F25">
            <v>56</v>
          </cell>
          <cell r="G25">
            <v>44</v>
          </cell>
          <cell r="I25">
            <v>51</v>
          </cell>
        </row>
        <row r="26">
          <cell r="F26">
            <v>71</v>
          </cell>
          <cell r="G26">
            <v>69</v>
          </cell>
          <cell r="I26">
            <v>70</v>
          </cell>
        </row>
        <row r="27">
          <cell r="F27">
            <v>70</v>
          </cell>
          <cell r="G27">
            <v>66</v>
          </cell>
          <cell r="I27">
            <v>65</v>
          </cell>
        </row>
        <row r="28">
          <cell r="F28">
            <v>59</v>
          </cell>
          <cell r="G28">
            <v>60</v>
          </cell>
          <cell r="I28">
            <v>54</v>
          </cell>
        </row>
        <row r="29">
          <cell r="F29">
            <v>49</v>
          </cell>
          <cell r="G29">
            <v>55</v>
          </cell>
          <cell r="I29">
            <v>53</v>
          </cell>
        </row>
        <row r="30">
          <cell r="F30">
            <v>65</v>
          </cell>
          <cell r="G30">
            <v>51</v>
          </cell>
          <cell r="I30">
            <v>52</v>
          </cell>
        </row>
        <row r="31">
          <cell r="F31">
            <v>50</v>
          </cell>
          <cell r="G31">
            <v>64</v>
          </cell>
          <cell r="I31">
            <v>60</v>
          </cell>
        </row>
        <row r="32">
          <cell r="F32">
            <v>64</v>
          </cell>
          <cell r="G32">
            <v>57</v>
          </cell>
          <cell r="I32">
            <v>51</v>
          </cell>
        </row>
        <row r="33">
          <cell r="F33">
            <v>53</v>
          </cell>
          <cell r="G33">
            <v>52</v>
          </cell>
          <cell r="I33">
            <v>67</v>
          </cell>
        </row>
        <row r="34">
          <cell r="F34">
            <v>64</v>
          </cell>
          <cell r="G34">
            <v>55</v>
          </cell>
          <cell r="I34">
            <v>52</v>
          </cell>
        </row>
        <row r="35">
          <cell r="F35">
            <v>46</v>
          </cell>
          <cell r="G35">
            <v>58</v>
          </cell>
          <cell r="I35">
            <v>48</v>
          </cell>
        </row>
        <row r="36">
          <cell r="F36">
            <v>65</v>
          </cell>
          <cell r="G36">
            <v>60</v>
          </cell>
          <cell r="I36">
            <v>65</v>
          </cell>
        </row>
        <row r="37">
          <cell r="F37">
            <v>42</v>
          </cell>
          <cell r="G37">
            <v>43</v>
          </cell>
          <cell r="I37">
            <v>43</v>
          </cell>
        </row>
        <row r="38">
          <cell r="F38">
            <v>54</v>
          </cell>
          <cell r="G38">
            <v>52</v>
          </cell>
          <cell r="I38">
            <v>61</v>
          </cell>
        </row>
        <row r="39">
          <cell r="F39">
            <v>58</v>
          </cell>
          <cell r="G39">
            <v>51</v>
          </cell>
          <cell r="I39">
            <v>58</v>
          </cell>
        </row>
        <row r="40">
          <cell r="F40">
            <v>126</v>
          </cell>
          <cell r="G40">
            <v>126</v>
          </cell>
          <cell r="I40">
            <v>125</v>
          </cell>
        </row>
        <row r="41">
          <cell r="F41">
            <v>52</v>
          </cell>
          <cell r="G41">
            <v>55</v>
          </cell>
          <cell r="I41">
            <v>51</v>
          </cell>
        </row>
        <row r="42">
          <cell r="F42">
            <v>43</v>
          </cell>
          <cell r="G42">
            <v>47</v>
          </cell>
          <cell r="I42">
            <v>44</v>
          </cell>
        </row>
        <row r="43">
          <cell r="F43">
            <v>57</v>
          </cell>
          <cell r="G43">
            <v>53</v>
          </cell>
          <cell r="I43">
            <v>59</v>
          </cell>
        </row>
        <row r="44">
          <cell r="F44">
            <v>56</v>
          </cell>
          <cell r="G44">
            <v>46</v>
          </cell>
          <cell r="I44">
            <v>54</v>
          </cell>
        </row>
        <row r="45">
          <cell r="F45">
            <v>59</v>
          </cell>
          <cell r="G45">
            <v>48</v>
          </cell>
          <cell r="I45">
            <v>44</v>
          </cell>
        </row>
        <row r="46">
          <cell r="F46">
            <v>57</v>
          </cell>
          <cell r="G46">
            <v>59</v>
          </cell>
          <cell r="I46">
            <v>64</v>
          </cell>
        </row>
        <row r="47">
          <cell r="F47">
            <v>67</v>
          </cell>
          <cell r="G47">
            <v>68</v>
          </cell>
          <cell r="I47">
            <v>64</v>
          </cell>
        </row>
        <row r="48">
          <cell r="F48">
            <v>57</v>
          </cell>
          <cell r="G48">
            <v>64</v>
          </cell>
          <cell r="I48">
            <v>54</v>
          </cell>
        </row>
        <row r="49">
          <cell r="F49">
            <v>126</v>
          </cell>
          <cell r="G49">
            <v>126</v>
          </cell>
          <cell r="I49">
            <v>126</v>
          </cell>
        </row>
        <row r="50">
          <cell r="F50">
            <v>126</v>
          </cell>
          <cell r="G50">
            <v>126</v>
          </cell>
          <cell r="I50">
            <v>126</v>
          </cell>
        </row>
        <row r="51">
          <cell r="F51">
            <v>62</v>
          </cell>
          <cell r="G51">
            <v>59</v>
          </cell>
          <cell r="I51">
            <v>61</v>
          </cell>
        </row>
        <row r="52">
          <cell r="F52">
            <v>51</v>
          </cell>
          <cell r="G52">
            <v>65</v>
          </cell>
          <cell r="I52">
            <v>57</v>
          </cell>
        </row>
        <row r="53">
          <cell r="F53">
            <v>52</v>
          </cell>
          <cell r="G53">
            <v>66</v>
          </cell>
          <cell r="I53">
            <v>57</v>
          </cell>
        </row>
        <row r="54">
          <cell r="F54">
            <v>126</v>
          </cell>
          <cell r="G54">
            <v>126</v>
          </cell>
          <cell r="I54">
            <v>126</v>
          </cell>
        </row>
        <row r="55">
          <cell r="F55">
            <v>126</v>
          </cell>
          <cell r="G55">
            <v>126</v>
          </cell>
          <cell r="I55">
            <v>126</v>
          </cell>
        </row>
        <row r="56">
          <cell r="F56">
            <v>126</v>
          </cell>
          <cell r="G56">
            <v>126</v>
          </cell>
          <cell r="I56">
            <v>126</v>
          </cell>
        </row>
        <row r="57">
          <cell r="F57">
            <v>55</v>
          </cell>
          <cell r="G57">
            <v>62</v>
          </cell>
          <cell r="I57">
            <v>51</v>
          </cell>
        </row>
        <row r="58">
          <cell r="F58">
            <v>126</v>
          </cell>
          <cell r="G58">
            <v>126</v>
          </cell>
          <cell r="I58">
            <v>126</v>
          </cell>
        </row>
        <row r="59">
          <cell r="F59">
            <v>61</v>
          </cell>
          <cell r="G59">
            <v>65</v>
          </cell>
          <cell r="I59">
            <v>61</v>
          </cell>
        </row>
        <row r="60">
          <cell r="F60">
            <v>49</v>
          </cell>
          <cell r="G60">
            <v>56</v>
          </cell>
          <cell r="I60">
            <v>52</v>
          </cell>
        </row>
        <row r="61">
          <cell r="F61">
            <v>66</v>
          </cell>
          <cell r="G61">
            <v>53</v>
          </cell>
          <cell r="I61">
            <v>57</v>
          </cell>
        </row>
        <row r="62">
          <cell r="F62">
            <v>64</v>
          </cell>
          <cell r="G62">
            <v>59</v>
          </cell>
          <cell r="I62">
            <v>48</v>
          </cell>
        </row>
        <row r="63">
          <cell r="F63">
            <v>55</v>
          </cell>
          <cell r="G63">
            <v>72</v>
          </cell>
          <cell r="I63">
            <v>62</v>
          </cell>
        </row>
        <row r="64">
          <cell r="F64">
            <v>49</v>
          </cell>
          <cell r="G64">
            <v>32</v>
          </cell>
          <cell r="I64">
            <v>50</v>
          </cell>
        </row>
        <row r="65">
          <cell r="F65">
            <v>79</v>
          </cell>
          <cell r="G65">
            <v>70</v>
          </cell>
          <cell r="I65">
            <v>56</v>
          </cell>
        </row>
        <row r="66">
          <cell r="F66">
            <v>57</v>
          </cell>
          <cell r="G66">
            <v>51</v>
          </cell>
          <cell r="I66">
            <v>55</v>
          </cell>
        </row>
        <row r="67">
          <cell r="F67">
            <v>126</v>
          </cell>
          <cell r="G67">
            <v>126</v>
          </cell>
          <cell r="I67">
            <v>126</v>
          </cell>
        </row>
        <row r="68">
          <cell r="F68">
            <v>61</v>
          </cell>
          <cell r="G68">
            <v>42</v>
          </cell>
          <cell r="I68">
            <v>38</v>
          </cell>
        </row>
        <row r="69">
          <cell r="F69">
            <v>54</v>
          </cell>
          <cell r="G69">
            <v>51</v>
          </cell>
          <cell r="I69">
            <v>56</v>
          </cell>
        </row>
        <row r="70">
          <cell r="F70">
            <v>62</v>
          </cell>
          <cell r="G70">
            <v>60</v>
          </cell>
          <cell r="I70">
            <v>60</v>
          </cell>
        </row>
        <row r="71">
          <cell r="F71">
            <v>72</v>
          </cell>
          <cell r="G71">
            <v>64</v>
          </cell>
          <cell r="I71">
            <v>75</v>
          </cell>
        </row>
        <row r="72">
          <cell r="F72">
            <v>126</v>
          </cell>
          <cell r="G72">
            <v>126</v>
          </cell>
          <cell r="I72">
            <v>126</v>
          </cell>
        </row>
        <row r="73">
          <cell r="F73">
            <v>58</v>
          </cell>
          <cell r="G73">
            <v>56</v>
          </cell>
          <cell r="I73">
            <v>58</v>
          </cell>
        </row>
        <row r="74">
          <cell r="F74">
            <v>68</v>
          </cell>
          <cell r="G74">
            <v>66</v>
          </cell>
          <cell r="I74">
            <v>57</v>
          </cell>
        </row>
        <row r="75">
          <cell r="F75">
            <v>126</v>
          </cell>
          <cell r="G75">
            <v>126</v>
          </cell>
          <cell r="I75">
            <v>126</v>
          </cell>
        </row>
        <row r="76">
          <cell r="F76">
            <v>72</v>
          </cell>
          <cell r="G76">
            <v>78</v>
          </cell>
          <cell r="I76">
            <v>79</v>
          </cell>
        </row>
        <row r="77">
          <cell r="F77">
            <v>61</v>
          </cell>
          <cell r="G77">
            <v>62</v>
          </cell>
          <cell r="I77">
            <v>61</v>
          </cell>
        </row>
        <row r="78">
          <cell r="F78">
            <v>75</v>
          </cell>
          <cell r="G78">
            <v>67</v>
          </cell>
          <cell r="I78">
            <v>72</v>
          </cell>
        </row>
        <row r="79">
          <cell r="F79">
            <v>69</v>
          </cell>
          <cell r="G79">
            <v>75</v>
          </cell>
          <cell r="I79">
            <v>59</v>
          </cell>
        </row>
        <row r="80">
          <cell r="F80">
            <v>126</v>
          </cell>
          <cell r="G80">
            <v>126</v>
          </cell>
          <cell r="I80">
            <v>126</v>
          </cell>
        </row>
        <row r="81">
          <cell r="F81">
            <v>53</v>
          </cell>
          <cell r="G81">
            <v>51</v>
          </cell>
          <cell r="I81">
            <v>54</v>
          </cell>
        </row>
        <row r="82">
          <cell r="F82">
            <v>66</v>
          </cell>
          <cell r="G82">
            <v>59</v>
          </cell>
          <cell r="I82">
            <v>63</v>
          </cell>
        </row>
        <row r="83">
          <cell r="F83">
            <v>126</v>
          </cell>
          <cell r="G83">
            <v>126</v>
          </cell>
          <cell r="I83">
            <v>126</v>
          </cell>
        </row>
        <row r="84">
          <cell r="F84">
            <v>126</v>
          </cell>
          <cell r="G84">
            <v>126</v>
          </cell>
          <cell r="I84">
            <v>126</v>
          </cell>
        </row>
        <row r="85">
          <cell r="F85">
            <v>39</v>
          </cell>
          <cell r="G85">
            <v>49</v>
          </cell>
          <cell r="I85">
            <v>50</v>
          </cell>
        </row>
        <row r="86">
          <cell r="F86">
            <v>126</v>
          </cell>
          <cell r="G86">
            <v>126</v>
          </cell>
          <cell r="I86">
            <v>126</v>
          </cell>
        </row>
        <row r="87">
          <cell r="F87">
            <v>126</v>
          </cell>
          <cell r="G87">
            <v>126</v>
          </cell>
          <cell r="I87">
            <v>126</v>
          </cell>
        </row>
        <row r="88">
          <cell r="F88">
            <v>52</v>
          </cell>
          <cell r="G88">
            <v>43</v>
          </cell>
          <cell r="I88">
            <v>51</v>
          </cell>
        </row>
        <row r="89">
          <cell r="F89">
            <v>56</v>
          </cell>
          <cell r="G89">
            <v>43</v>
          </cell>
          <cell r="I89">
            <v>52</v>
          </cell>
        </row>
        <row r="90">
          <cell r="F90">
            <v>46</v>
          </cell>
          <cell r="G90">
            <v>51</v>
          </cell>
          <cell r="I90">
            <v>46</v>
          </cell>
        </row>
        <row r="91">
          <cell r="F91">
            <v>50</v>
          </cell>
          <cell r="G91">
            <v>50</v>
          </cell>
          <cell r="I91">
            <v>56</v>
          </cell>
        </row>
        <row r="92">
          <cell r="F92">
            <v>44</v>
          </cell>
          <cell r="G92">
            <v>44</v>
          </cell>
          <cell r="I92">
            <v>46</v>
          </cell>
        </row>
        <row r="93">
          <cell r="F93">
            <v>126</v>
          </cell>
          <cell r="G93">
            <v>126</v>
          </cell>
          <cell r="I93">
            <v>126</v>
          </cell>
        </row>
        <row r="94">
          <cell r="F94">
            <v>55</v>
          </cell>
          <cell r="G94">
            <v>54</v>
          </cell>
          <cell r="I94">
            <v>46</v>
          </cell>
        </row>
        <row r="95">
          <cell r="F95">
            <v>54</v>
          </cell>
          <cell r="G95">
            <v>47</v>
          </cell>
          <cell r="I95">
            <v>57</v>
          </cell>
        </row>
        <row r="96">
          <cell r="F96">
            <v>48</v>
          </cell>
          <cell r="G96">
            <v>62</v>
          </cell>
          <cell r="I96">
            <v>58</v>
          </cell>
        </row>
        <row r="97">
          <cell r="F97">
            <v>52</v>
          </cell>
          <cell r="G97">
            <v>37</v>
          </cell>
          <cell r="I97">
            <v>51</v>
          </cell>
        </row>
        <row r="98">
          <cell r="F98">
            <v>41</v>
          </cell>
          <cell r="G98">
            <v>55</v>
          </cell>
          <cell r="I98">
            <v>51</v>
          </cell>
        </row>
        <row r="99">
          <cell r="F99">
            <v>59</v>
          </cell>
          <cell r="G99">
            <v>49</v>
          </cell>
          <cell r="I99">
            <v>51</v>
          </cell>
        </row>
        <row r="100">
          <cell r="F100">
            <v>50</v>
          </cell>
          <cell r="G100">
            <v>58</v>
          </cell>
          <cell r="I100">
            <v>57</v>
          </cell>
        </row>
        <row r="101">
          <cell r="F101">
            <v>54</v>
          </cell>
          <cell r="G101">
            <v>59</v>
          </cell>
          <cell r="I101">
            <v>50</v>
          </cell>
        </row>
        <row r="102">
          <cell r="F102">
            <v>126</v>
          </cell>
          <cell r="G102">
            <v>126</v>
          </cell>
          <cell r="I102">
            <v>126</v>
          </cell>
        </row>
        <row r="103">
          <cell r="F103">
            <v>50</v>
          </cell>
          <cell r="G103">
            <v>44</v>
          </cell>
          <cell r="I103">
            <v>51</v>
          </cell>
        </row>
        <row r="104">
          <cell r="F104">
            <v>70</v>
          </cell>
          <cell r="G104">
            <v>52</v>
          </cell>
          <cell r="I104">
            <v>55</v>
          </cell>
        </row>
        <row r="105">
          <cell r="F105">
            <v>126</v>
          </cell>
          <cell r="G105">
            <v>126</v>
          </cell>
          <cell r="I105">
            <v>126</v>
          </cell>
        </row>
        <row r="106">
          <cell r="F106">
            <v>126</v>
          </cell>
          <cell r="G106">
            <v>126</v>
          </cell>
          <cell r="I106">
            <v>126</v>
          </cell>
        </row>
        <row r="107">
          <cell r="F107">
            <v>51</v>
          </cell>
          <cell r="G107">
            <v>48</v>
          </cell>
          <cell r="I107">
            <v>71</v>
          </cell>
        </row>
        <row r="108">
          <cell r="F108">
            <v>56</v>
          </cell>
          <cell r="G108">
            <v>51</v>
          </cell>
          <cell r="I108">
            <v>58</v>
          </cell>
        </row>
        <row r="109">
          <cell r="F109">
            <v>126</v>
          </cell>
          <cell r="G109">
            <v>126</v>
          </cell>
          <cell r="I109">
            <v>126</v>
          </cell>
        </row>
        <row r="110">
          <cell r="F110">
            <v>126</v>
          </cell>
          <cell r="G110">
            <v>126</v>
          </cell>
          <cell r="I110">
            <v>126</v>
          </cell>
        </row>
        <row r="111">
          <cell r="F111">
            <v>63</v>
          </cell>
          <cell r="G111">
            <v>50</v>
          </cell>
          <cell r="I111">
            <v>50</v>
          </cell>
        </row>
        <row r="112">
          <cell r="F112">
            <v>49</v>
          </cell>
          <cell r="G112">
            <v>45</v>
          </cell>
          <cell r="I112">
            <v>42</v>
          </cell>
        </row>
        <row r="113">
          <cell r="F113">
            <v>45</v>
          </cell>
          <cell r="G113">
            <v>67</v>
          </cell>
          <cell r="I113">
            <v>58</v>
          </cell>
        </row>
        <row r="114">
          <cell r="F114">
            <v>126</v>
          </cell>
          <cell r="G114">
            <v>126</v>
          </cell>
          <cell r="I114">
            <v>126</v>
          </cell>
        </row>
        <row r="115">
          <cell r="F115">
            <v>126</v>
          </cell>
          <cell r="G115">
            <v>126</v>
          </cell>
          <cell r="I115">
            <v>126</v>
          </cell>
        </row>
        <row r="116">
          <cell r="F116">
            <v>48</v>
          </cell>
          <cell r="G116">
            <v>57</v>
          </cell>
          <cell r="I116">
            <v>37</v>
          </cell>
        </row>
        <row r="117">
          <cell r="F117">
            <v>126</v>
          </cell>
          <cell r="G117">
            <v>126</v>
          </cell>
          <cell r="I117">
            <v>126</v>
          </cell>
        </row>
        <row r="118">
          <cell r="F118">
            <v>52</v>
          </cell>
          <cell r="G118">
            <v>48</v>
          </cell>
          <cell r="I118">
            <v>47</v>
          </cell>
        </row>
        <row r="119">
          <cell r="F119">
            <v>47</v>
          </cell>
          <cell r="G119">
            <v>58</v>
          </cell>
          <cell r="I119">
            <v>43</v>
          </cell>
        </row>
        <row r="120">
          <cell r="F120">
            <v>57</v>
          </cell>
          <cell r="G120">
            <v>63</v>
          </cell>
          <cell r="I120">
            <v>51</v>
          </cell>
        </row>
        <row r="121">
          <cell r="F121">
            <v>57</v>
          </cell>
          <cell r="G121">
            <v>63</v>
          </cell>
          <cell r="I121">
            <v>55</v>
          </cell>
        </row>
        <row r="122">
          <cell r="F122">
            <v>45</v>
          </cell>
          <cell r="G122">
            <v>52</v>
          </cell>
          <cell r="I122">
            <v>50</v>
          </cell>
        </row>
        <row r="123">
          <cell r="F123">
            <v>126</v>
          </cell>
          <cell r="G123">
            <v>126</v>
          </cell>
          <cell r="I123">
            <v>126</v>
          </cell>
        </row>
        <row r="124">
          <cell r="F124">
            <v>126</v>
          </cell>
          <cell r="G124">
            <v>126</v>
          </cell>
          <cell r="I124">
            <v>126</v>
          </cell>
        </row>
        <row r="125">
          <cell r="F125">
            <v>126</v>
          </cell>
          <cell r="G125">
            <v>126</v>
          </cell>
          <cell r="I125">
            <v>126</v>
          </cell>
        </row>
        <row r="126">
          <cell r="F126">
            <v>126</v>
          </cell>
          <cell r="G126">
            <v>126</v>
          </cell>
          <cell r="I126">
            <v>126</v>
          </cell>
        </row>
        <row r="127">
          <cell r="F127">
            <v>126</v>
          </cell>
          <cell r="G127">
            <v>126</v>
          </cell>
          <cell r="I127">
            <v>126</v>
          </cell>
        </row>
        <row r="128">
          <cell r="F128">
            <v>126</v>
          </cell>
          <cell r="G128">
            <v>126</v>
          </cell>
          <cell r="I128">
            <v>126</v>
          </cell>
        </row>
        <row r="129">
          <cell r="F129">
            <v>126</v>
          </cell>
          <cell r="G129">
            <v>126</v>
          </cell>
          <cell r="I129">
            <v>126</v>
          </cell>
        </row>
        <row r="130">
          <cell r="F130">
            <v>126</v>
          </cell>
          <cell r="G130">
            <v>126</v>
          </cell>
          <cell r="I130">
            <v>126</v>
          </cell>
        </row>
        <row r="131">
          <cell r="F131">
            <v>53</v>
          </cell>
          <cell r="G131">
            <v>51</v>
          </cell>
          <cell r="I131">
            <v>42</v>
          </cell>
        </row>
        <row r="132">
          <cell r="F132">
            <v>68</v>
          </cell>
          <cell r="G132">
            <v>58</v>
          </cell>
          <cell r="I132">
            <v>62</v>
          </cell>
        </row>
        <row r="133">
          <cell r="F133">
            <v>60</v>
          </cell>
          <cell r="G133">
            <v>60</v>
          </cell>
          <cell r="I133">
            <v>49</v>
          </cell>
        </row>
        <row r="134">
          <cell r="F134">
            <v>70</v>
          </cell>
          <cell r="G134">
            <v>57</v>
          </cell>
          <cell r="I134">
            <v>62</v>
          </cell>
        </row>
        <row r="135">
          <cell r="F135">
            <v>58</v>
          </cell>
          <cell r="G135">
            <v>56</v>
          </cell>
          <cell r="I135">
            <v>54</v>
          </cell>
        </row>
        <row r="136">
          <cell r="F136">
            <v>126</v>
          </cell>
          <cell r="G136">
            <v>126</v>
          </cell>
          <cell r="I136">
            <v>126</v>
          </cell>
        </row>
        <row r="137">
          <cell r="F137">
            <v>45</v>
          </cell>
          <cell r="G137">
            <v>54</v>
          </cell>
          <cell r="I137">
            <v>49</v>
          </cell>
        </row>
        <row r="138">
          <cell r="F138">
            <v>50</v>
          </cell>
          <cell r="G138">
            <v>51</v>
          </cell>
          <cell r="I138">
            <v>53</v>
          </cell>
        </row>
        <row r="139">
          <cell r="F139">
            <v>52</v>
          </cell>
          <cell r="G139">
            <v>50</v>
          </cell>
          <cell r="I139">
            <v>48</v>
          </cell>
        </row>
        <row r="140">
          <cell r="F140">
            <v>65</v>
          </cell>
          <cell r="G140">
            <v>63</v>
          </cell>
          <cell r="I140">
            <v>61</v>
          </cell>
        </row>
        <row r="141">
          <cell r="F141">
            <v>126</v>
          </cell>
          <cell r="G141">
            <v>126</v>
          </cell>
          <cell r="I141">
            <v>125</v>
          </cell>
        </row>
        <row r="142">
          <cell r="F142">
            <v>126</v>
          </cell>
          <cell r="G142">
            <v>126</v>
          </cell>
          <cell r="I142">
            <v>126</v>
          </cell>
        </row>
        <row r="143">
          <cell r="F143">
            <v>47</v>
          </cell>
          <cell r="G143">
            <v>51</v>
          </cell>
          <cell r="I143">
            <v>48</v>
          </cell>
        </row>
        <row r="144">
          <cell r="F144">
            <v>66</v>
          </cell>
          <cell r="G144">
            <v>66</v>
          </cell>
          <cell r="I144">
            <v>50</v>
          </cell>
        </row>
        <row r="145">
          <cell r="F145">
            <v>52</v>
          </cell>
          <cell r="G145">
            <v>59</v>
          </cell>
          <cell r="I145">
            <v>47</v>
          </cell>
        </row>
        <row r="146">
          <cell r="F146">
            <v>66</v>
          </cell>
          <cell r="G146">
            <v>58</v>
          </cell>
          <cell r="I146">
            <v>53</v>
          </cell>
        </row>
        <row r="147">
          <cell r="F147">
            <v>60</v>
          </cell>
          <cell r="G147">
            <v>56</v>
          </cell>
          <cell r="I147">
            <v>57</v>
          </cell>
        </row>
        <row r="148">
          <cell r="F148">
            <v>63</v>
          </cell>
          <cell r="G148">
            <v>63</v>
          </cell>
          <cell r="I148">
            <v>69</v>
          </cell>
        </row>
        <row r="149">
          <cell r="F149">
            <v>70</v>
          </cell>
          <cell r="G149">
            <v>71</v>
          </cell>
          <cell r="I149">
            <v>54</v>
          </cell>
        </row>
        <row r="150">
          <cell r="F150">
            <v>77</v>
          </cell>
          <cell r="G150">
            <v>78</v>
          </cell>
          <cell r="I150">
            <v>66</v>
          </cell>
        </row>
        <row r="151">
          <cell r="F151">
            <v>72</v>
          </cell>
          <cell r="G151">
            <v>82</v>
          </cell>
          <cell r="I151">
            <v>62</v>
          </cell>
        </row>
        <row r="152">
          <cell r="F152">
            <v>126</v>
          </cell>
          <cell r="G152">
            <v>126</v>
          </cell>
          <cell r="I152">
            <v>126</v>
          </cell>
        </row>
        <row r="153">
          <cell r="F153">
            <v>126</v>
          </cell>
          <cell r="G153">
            <v>126</v>
          </cell>
          <cell r="I153">
            <v>126</v>
          </cell>
        </row>
        <row r="154">
          <cell r="F154">
            <v>126</v>
          </cell>
          <cell r="G154">
            <v>126</v>
          </cell>
          <cell r="I154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workbookViewId="0" topLeftCell="A1">
      <selection activeCell="D3" sqref="D3:D154"/>
    </sheetView>
  </sheetViews>
  <sheetFormatPr defaultColWidth="9.140625" defaultRowHeight="12.75"/>
  <cols>
    <col min="1" max="1" width="5.7109375" style="0" customWidth="1"/>
    <col min="2" max="2" width="17.421875" style="0" customWidth="1"/>
    <col min="3" max="3" width="15.8515625" style="0" customWidth="1"/>
    <col min="4" max="4" width="26.8515625" style="0" customWidth="1"/>
    <col min="5" max="5" width="6.7109375" style="0" customWidth="1"/>
    <col min="6" max="7" width="9.140625" style="45" customWidth="1"/>
    <col min="8" max="8" width="10.140625" style="0" customWidth="1"/>
    <col min="9" max="9" width="9.140625" style="45" customWidth="1"/>
    <col min="10" max="10" width="7.57421875" style="0" customWidth="1"/>
  </cols>
  <sheetData>
    <row r="1" spans="1:10" ht="23.25">
      <c r="A1" s="133" t="s">
        <v>306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3.5" thickBot="1">
      <c r="A2" s="61" t="s">
        <v>0</v>
      </c>
      <c r="B2" s="132" t="s">
        <v>1</v>
      </c>
      <c r="C2" s="132"/>
      <c r="D2" s="37" t="s">
        <v>4</v>
      </c>
      <c r="E2" s="37" t="s">
        <v>50</v>
      </c>
      <c r="F2" s="37" t="s">
        <v>191</v>
      </c>
      <c r="G2" s="37" t="s">
        <v>192</v>
      </c>
      <c r="H2" s="37" t="s">
        <v>190</v>
      </c>
      <c r="I2" s="37" t="s">
        <v>193</v>
      </c>
      <c r="J2" s="62" t="s">
        <v>2</v>
      </c>
    </row>
    <row r="3" spans="1:11" ht="15.75">
      <c r="A3" s="63">
        <v>1</v>
      </c>
      <c r="B3" s="39" t="s">
        <v>182</v>
      </c>
      <c r="C3" s="39" t="s">
        <v>85</v>
      </c>
      <c r="D3" s="199" t="s">
        <v>91</v>
      </c>
      <c r="E3" s="40" t="s">
        <v>52</v>
      </c>
      <c r="F3" s="149">
        <v>42</v>
      </c>
      <c r="G3" s="149">
        <v>43</v>
      </c>
      <c r="H3" s="150">
        <f aca="true" t="shared" si="0" ref="H3:H34">F3+G3</f>
        <v>85</v>
      </c>
      <c r="I3" s="151">
        <v>43</v>
      </c>
      <c r="J3" s="152">
        <f aca="true" t="shared" si="1" ref="J3:J34">F3+G3+I3</f>
        <v>128</v>
      </c>
      <c r="K3" s="114"/>
    </row>
    <row r="4" spans="1:11" ht="15.75">
      <c r="A4" s="24">
        <v>2</v>
      </c>
      <c r="B4" s="5" t="s">
        <v>81</v>
      </c>
      <c r="C4" s="20" t="s">
        <v>82</v>
      </c>
      <c r="D4" s="200" t="s">
        <v>35</v>
      </c>
      <c r="E4" s="6" t="s">
        <v>51</v>
      </c>
      <c r="F4" s="153">
        <v>49</v>
      </c>
      <c r="G4" s="153">
        <v>32</v>
      </c>
      <c r="H4" s="3">
        <f t="shared" si="0"/>
        <v>81</v>
      </c>
      <c r="I4" s="154">
        <v>50</v>
      </c>
      <c r="J4" s="105">
        <f t="shared" si="1"/>
        <v>131</v>
      </c>
      <c r="K4" s="114"/>
    </row>
    <row r="5" spans="1:11" ht="15.75">
      <c r="A5" s="24">
        <v>3</v>
      </c>
      <c r="B5" s="1" t="s">
        <v>183</v>
      </c>
      <c r="C5" s="55" t="s">
        <v>93</v>
      </c>
      <c r="D5" s="201" t="s">
        <v>150</v>
      </c>
      <c r="E5" s="2" t="s">
        <v>52</v>
      </c>
      <c r="F5" s="155">
        <v>44</v>
      </c>
      <c r="G5" s="155">
        <v>44</v>
      </c>
      <c r="H5" s="3">
        <f t="shared" si="0"/>
        <v>88</v>
      </c>
      <c r="I5" s="156">
        <v>46</v>
      </c>
      <c r="J5" s="157">
        <f t="shared" si="1"/>
        <v>134</v>
      </c>
      <c r="K5" s="114"/>
    </row>
    <row r="6" spans="1:11" ht="15.75">
      <c r="A6" s="24">
        <v>4</v>
      </c>
      <c r="B6" s="1" t="s">
        <v>15</v>
      </c>
      <c r="C6" s="55" t="s">
        <v>73</v>
      </c>
      <c r="D6" s="201" t="s">
        <v>102</v>
      </c>
      <c r="E6" s="2" t="s">
        <v>52</v>
      </c>
      <c r="F6" s="153">
        <v>43</v>
      </c>
      <c r="G6" s="153">
        <v>47</v>
      </c>
      <c r="H6" s="3">
        <f t="shared" si="0"/>
        <v>90</v>
      </c>
      <c r="I6" s="154">
        <v>44</v>
      </c>
      <c r="J6" s="105">
        <f t="shared" si="1"/>
        <v>134</v>
      </c>
      <c r="K6" s="114"/>
    </row>
    <row r="7" spans="1:11" ht="15.75">
      <c r="A7" s="24">
        <v>5</v>
      </c>
      <c r="B7" s="9" t="s">
        <v>177</v>
      </c>
      <c r="C7" s="9" t="s">
        <v>178</v>
      </c>
      <c r="D7" s="202" t="s">
        <v>174</v>
      </c>
      <c r="E7" s="10" t="s">
        <v>52</v>
      </c>
      <c r="F7" s="155">
        <v>49</v>
      </c>
      <c r="G7" s="155">
        <v>45</v>
      </c>
      <c r="H7" s="3">
        <f t="shared" si="0"/>
        <v>94</v>
      </c>
      <c r="I7" s="156">
        <v>42</v>
      </c>
      <c r="J7" s="157">
        <f t="shared" si="1"/>
        <v>136</v>
      </c>
      <c r="K7" s="114"/>
    </row>
    <row r="8" spans="1:11" ht="15.75">
      <c r="A8" s="24">
        <v>6</v>
      </c>
      <c r="B8" s="1" t="s">
        <v>40</v>
      </c>
      <c r="C8" s="1" t="s">
        <v>147</v>
      </c>
      <c r="D8" s="201" t="s">
        <v>145</v>
      </c>
      <c r="E8" s="2" t="s">
        <v>52</v>
      </c>
      <c r="F8" s="155">
        <v>39</v>
      </c>
      <c r="G8" s="155">
        <v>49</v>
      </c>
      <c r="H8" s="3">
        <f t="shared" si="0"/>
        <v>88</v>
      </c>
      <c r="I8" s="156">
        <v>50</v>
      </c>
      <c r="J8" s="157">
        <f t="shared" si="1"/>
        <v>138</v>
      </c>
      <c r="K8" s="114"/>
    </row>
    <row r="9" spans="1:11" ht="15.75">
      <c r="A9" s="24">
        <v>7</v>
      </c>
      <c r="B9" s="1" t="s">
        <v>159</v>
      </c>
      <c r="C9" s="1" t="s">
        <v>160</v>
      </c>
      <c r="D9" s="201" t="s">
        <v>157</v>
      </c>
      <c r="E9" s="2" t="s">
        <v>52</v>
      </c>
      <c r="F9" s="155">
        <v>52</v>
      </c>
      <c r="G9" s="155">
        <v>37</v>
      </c>
      <c r="H9" s="3">
        <f t="shared" si="0"/>
        <v>89</v>
      </c>
      <c r="I9" s="156">
        <v>51</v>
      </c>
      <c r="J9" s="157">
        <f t="shared" si="1"/>
        <v>140</v>
      </c>
      <c r="K9" s="114"/>
    </row>
    <row r="10" spans="1:11" s="4" customFormat="1" ht="15.75">
      <c r="A10" s="24">
        <v>8</v>
      </c>
      <c r="B10" s="1" t="s">
        <v>138</v>
      </c>
      <c r="C10" s="1" t="s">
        <v>128</v>
      </c>
      <c r="D10" s="147" t="s">
        <v>136</v>
      </c>
      <c r="E10" s="2" t="s">
        <v>52</v>
      </c>
      <c r="F10" s="155">
        <v>61</v>
      </c>
      <c r="G10" s="155">
        <v>42</v>
      </c>
      <c r="H10" s="3">
        <f t="shared" si="0"/>
        <v>103</v>
      </c>
      <c r="I10" s="156">
        <v>38</v>
      </c>
      <c r="J10" s="157">
        <f t="shared" si="1"/>
        <v>141</v>
      </c>
      <c r="K10" s="114"/>
    </row>
    <row r="11" spans="1:11" ht="16.5" thickBot="1">
      <c r="A11" s="66">
        <v>9</v>
      </c>
      <c r="B11" s="17" t="s">
        <v>249</v>
      </c>
      <c r="C11" s="17" t="s">
        <v>85</v>
      </c>
      <c r="D11" s="203" t="s">
        <v>174</v>
      </c>
      <c r="E11" s="11" t="s">
        <v>52</v>
      </c>
      <c r="F11" s="158">
        <v>48</v>
      </c>
      <c r="G11" s="158">
        <v>57</v>
      </c>
      <c r="H11" s="159">
        <f t="shared" si="0"/>
        <v>105</v>
      </c>
      <c r="I11" s="160">
        <v>37</v>
      </c>
      <c r="J11" s="161">
        <f t="shared" si="1"/>
        <v>142</v>
      </c>
      <c r="K11" s="114"/>
    </row>
    <row r="12" spans="1:11" ht="15.75">
      <c r="A12" s="63">
        <v>10</v>
      </c>
      <c r="B12" s="39" t="s">
        <v>234</v>
      </c>
      <c r="C12" s="39" t="s">
        <v>235</v>
      </c>
      <c r="D12" s="199" t="s">
        <v>150</v>
      </c>
      <c r="E12" s="40" t="s">
        <v>52</v>
      </c>
      <c r="F12" s="155">
        <v>46</v>
      </c>
      <c r="G12" s="156">
        <v>51</v>
      </c>
      <c r="H12" s="3">
        <f t="shared" si="0"/>
        <v>97</v>
      </c>
      <c r="I12" s="156">
        <v>46</v>
      </c>
      <c r="J12" s="157">
        <f t="shared" si="1"/>
        <v>143</v>
      </c>
      <c r="K12" s="114"/>
    </row>
    <row r="13" spans="1:11" ht="15.75">
      <c r="A13" s="24">
        <v>11</v>
      </c>
      <c r="B13" s="9" t="s">
        <v>166</v>
      </c>
      <c r="C13" s="9" t="s">
        <v>121</v>
      </c>
      <c r="D13" s="204" t="s">
        <v>57</v>
      </c>
      <c r="E13" s="2" t="s">
        <v>52</v>
      </c>
      <c r="F13" s="155">
        <v>50</v>
      </c>
      <c r="G13" s="155">
        <v>44</v>
      </c>
      <c r="H13" s="3">
        <f t="shared" si="0"/>
        <v>94</v>
      </c>
      <c r="I13" s="156">
        <v>51</v>
      </c>
      <c r="J13" s="157">
        <f t="shared" si="1"/>
        <v>145</v>
      </c>
      <c r="K13" s="115"/>
    </row>
    <row r="14" spans="1:11" ht="15.75">
      <c r="A14" s="24">
        <v>12</v>
      </c>
      <c r="B14" s="33" t="s">
        <v>264</v>
      </c>
      <c r="C14" s="33" t="s">
        <v>265</v>
      </c>
      <c r="D14" s="205" t="s">
        <v>266</v>
      </c>
      <c r="E14" s="32" t="s">
        <v>51</v>
      </c>
      <c r="F14" s="155">
        <v>53</v>
      </c>
      <c r="G14" s="155">
        <v>51</v>
      </c>
      <c r="H14" s="3">
        <f t="shared" si="0"/>
        <v>104</v>
      </c>
      <c r="I14" s="156">
        <v>42</v>
      </c>
      <c r="J14" s="157">
        <f t="shared" si="1"/>
        <v>146</v>
      </c>
      <c r="K14" s="115"/>
    </row>
    <row r="15" spans="1:11" ht="15.75">
      <c r="A15" s="24">
        <v>13</v>
      </c>
      <c r="B15" s="35" t="s">
        <v>6</v>
      </c>
      <c r="C15" s="35" t="s">
        <v>127</v>
      </c>
      <c r="D15" s="206" t="s">
        <v>279</v>
      </c>
      <c r="E15" s="76" t="s">
        <v>52</v>
      </c>
      <c r="F15" s="155">
        <v>47</v>
      </c>
      <c r="G15" s="155">
        <v>51</v>
      </c>
      <c r="H15" s="3">
        <f t="shared" si="0"/>
        <v>98</v>
      </c>
      <c r="I15" s="156">
        <v>48</v>
      </c>
      <c r="J15" s="157">
        <f t="shared" si="1"/>
        <v>146</v>
      </c>
      <c r="K15" s="115"/>
    </row>
    <row r="16" spans="1:11" ht="15.75">
      <c r="A16" s="24">
        <v>14</v>
      </c>
      <c r="B16" s="1" t="s">
        <v>152</v>
      </c>
      <c r="C16" s="1" t="s">
        <v>100</v>
      </c>
      <c r="D16" s="207" t="s">
        <v>150</v>
      </c>
      <c r="E16" s="2" t="s">
        <v>52</v>
      </c>
      <c r="F16" s="155">
        <v>52</v>
      </c>
      <c r="G16" s="155">
        <v>43</v>
      </c>
      <c r="H16" s="3">
        <f t="shared" si="0"/>
        <v>95</v>
      </c>
      <c r="I16" s="156">
        <v>51</v>
      </c>
      <c r="J16" s="157">
        <f t="shared" si="1"/>
        <v>146</v>
      </c>
      <c r="K16" s="115"/>
    </row>
    <row r="17" spans="1:11" ht="15.75">
      <c r="A17" s="24">
        <v>15</v>
      </c>
      <c r="B17" s="9" t="s">
        <v>251</v>
      </c>
      <c r="C17" s="9" t="s">
        <v>105</v>
      </c>
      <c r="D17" s="204" t="s">
        <v>174</v>
      </c>
      <c r="E17" s="10" t="s">
        <v>52</v>
      </c>
      <c r="F17" s="155">
        <v>52</v>
      </c>
      <c r="G17" s="155">
        <v>48</v>
      </c>
      <c r="H17" s="3">
        <f t="shared" si="0"/>
        <v>100</v>
      </c>
      <c r="I17" s="156">
        <v>47</v>
      </c>
      <c r="J17" s="157">
        <f t="shared" si="1"/>
        <v>147</v>
      </c>
      <c r="K17" s="115"/>
    </row>
    <row r="18" spans="1:11" ht="15.75">
      <c r="A18" s="25">
        <v>16</v>
      </c>
      <c r="B18" s="1" t="s">
        <v>238</v>
      </c>
      <c r="C18" s="1" t="s">
        <v>147</v>
      </c>
      <c r="D18" s="207" t="s">
        <v>157</v>
      </c>
      <c r="E18" s="2" t="s">
        <v>52</v>
      </c>
      <c r="F18" s="155">
        <v>41</v>
      </c>
      <c r="G18" s="155">
        <v>55</v>
      </c>
      <c r="H18" s="3">
        <f t="shared" si="0"/>
        <v>96</v>
      </c>
      <c r="I18" s="156">
        <v>51</v>
      </c>
      <c r="J18" s="157">
        <f t="shared" si="1"/>
        <v>147</v>
      </c>
      <c r="K18" s="115"/>
    </row>
    <row r="19" spans="1:11" ht="16.5" thickBot="1">
      <c r="A19" s="34">
        <v>17</v>
      </c>
      <c r="B19" s="17" t="s">
        <v>307</v>
      </c>
      <c r="C19" s="17" t="s">
        <v>308</v>
      </c>
      <c r="D19" s="208" t="s">
        <v>253</v>
      </c>
      <c r="E19" s="11" t="s">
        <v>52</v>
      </c>
      <c r="F19" s="158">
        <v>45</v>
      </c>
      <c r="G19" s="158">
        <v>52</v>
      </c>
      <c r="H19" s="159">
        <f t="shared" si="0"/>
        <v>97</v>
      </c>
      <c r="I19" s="160">
        <v>50</v>
      </c>
      <c r="J19" s="161">
        <f t="shared" si="1"/>
        <v>147</v>
      </c>
      <c r="K19" s="115"/>
    </row>
    <row r="20" spans="1:11" s="4" customFormat="1" ht="15.75">
      <c r="A20" s="67">
        <v>18</v>
      </c>
      <c r="B20" s="71" t="s">
        <v>252</v>
      </c>
      <c r="C20" s="71" t="s">
        <v>105</v>
      </c>
      <c r="D20" s="209" t="s">
        <v>253</v>
      </c>
      <c r="E20" s="73" t="s">
        <v>52</v>
      </c>
      <c r="F20" s="162">
        <v>47</v>
      </c>
      <c r="G20" s="162">
        <v>58</v>
      </c>
      <c r="H20" s="163">
        <f t="shared" si="0"/>
        <v>105</v>
      </c>
      <c r="I20" s="164">
        <v>43</v>
      </c>
      <c r="J20" s="165">
        <f t="shared" si="1"/>
        <v>148</v>
      </c>
      <c r="K20" s="115"/>
    </row>
    <row r="21" spans="1:11" ht="15.75">
      <c r="A21" s="25">
        <v>19</v>
      </c>
      <c r="B21" s="22" t="s">
        <v>274</v>
      </c>
      <c r="C21" s="22" t="s">
        <v>275</v>
      </c>
      <c r="D21" s="206" t="s">
        <v>162</v>
      </c>
      <c r="E21" s="76" t="s">
        <v>52</v>
      </c>
      <c r="F21" s="155">
        <v>45</v>
      </c>
      <c r="G21" s="155">
        <v>54</v>
      </c>
      <c r="H21" s="3">
        <f t="shared" si="0"/>
        <v>99</v>
      </c>
      <c r="I21" s="156">
        <v>49</v>
      </c>
      <c r="J21" s="157">
        <f t="shared" si="1"/>
        <v>148</v>
      </c>
      <c r="K21" s="115"/>
    </row>
    <row r="22" spans="1:11" s="4" customFormat="1" ht="15.75">
      <c r="A22" s="25">
        <v>20</v>
      </c>
      <c r="B22" s="35" t="s">
        <v>304</v>
      </c>
      <c r="C22" s="35" t="s">
        <v>305</v>
      </c>
      <c r="D22" s="206" t="s">
        <v>162</v>
      </c>
      <c r="E22" s="76" t="s">
        <v>52</v>
      </c>
      <c r="F22" s="155">
        <v>52</v>
      </c>
      <c r="G22" s="155">
        <v>50</v>
      </c>
      <c r="H22" s="3">
        <f t="shared" si="0"/>
        <v>102</v>
      </c>
      <c r="I22" s="156">
        <v>48</v>
      </c>
      <c r="J22" s="157">
        <f t="shared" si="1"/>
        <v>150</v>
      </c>
      <c r="K22" s="115"/>
    </row>
    <row r="23" spans="1:11" s="4" customFormat="1" ht="15.75">
      <c r="A23" s="25">
        <v>21</v>
      </c>
      <c r="B23" s="1" t="s">
        <v>233</v>
      </c>
      <c r="C23" s="1" t="s">
        <v>224</v>
      </c>
      <c r="D23" s="207" t="s">
        <v>150</v>
      </c>
      <c r="E23" s="2" t="s">
        <v>52</v>
      </c>
      <c r="F23" s="156">
        <v>56</v>
      </c>
      <c r="G23" s="155">
        <v>43</v>
      </c>
      <c r="H23" s="3">
        <f t="shared" si="0"/>
        <v>99</v>
      </c>
      <c r="I23" s="156">
        <v>52</v>
      </c>
      <c r="J23" s="157">
        <f t="shared" si="1"/>
        <v>151</v>
      </c>
      <c r="K23" s="115"/>
    </row>
    <row r="24" spans="1:11" ht="15.75">
      <c r="A24" s="25">
        <v>22</v>
      </c>
      <c r="B24" s="1" t="s">
        <v>88</v>
      </c>
      <c r="C24" s="1" t="s">
        <v>89</v>
      </c>
      <c r="D24" s="207" t="s">
        <v>80</v>
      </c>
      <c r="E24" s="2" t="s">
        <v>52</v>
      </c>
      <c r="F24" s="153">
        <v>56</v>
      </c>
      <c r="G24" s="153">
        <v>44</v>
      </c>
      <c r="H24" s="3">
        <f t="shared" si="0"/>
        <v>100</v>
      </c>
      <c r="I24" s="154">
        <v>51</v>
      </c>
      <c r="J24" s="105">
        <f t="shared" si="1"/>
        <v>151</v>
      </c>
      <c r="K24" s="115"/>
    </row>
    <row r="25" spans="1:11" ht="15.75">
      <c r="A25" s="25">
        <v>23</v>
      </c>
      <c r="B25" s="5" t="s">
        <v>17</v>
      </c>
      <c r="C25" s="5" t="s">
        <v>103</v>
      </c>
      <c r="D25" s="210" t="s">
        <v>102</v>
      </c>
      <c r="E25" s="6" t="s">
        <v>51</v>
      </c>
      <c r="F25" s="154">
        <v>59</v>
      </c>
      <c r="G25" s="153">
        <v>48</v>
      </c>
      <c r="H25" s="3">
        <f t="shared" si="0"/>
        <v>107</v>
      </c>
      <c r="I25" s="154">
        <v>44</v>
      </c>
      <c r="J25" s="105">
        <f t="shared" si="1"/>
        <v>151</v>
      </c>
      <c r="K25" s="115"/>
    </row>
    <row r="26" spans="1:11" ht="15.75">
      <c r="A26" s="25">
        <v>24</v>
      </c>
      <c r="B26" s="1" t="s">
        <v>95</v>
      </c>
      <c r="C26" s="1" t="s">
        <v>96</v>
      </c>
      <c r="D26" s="207" t="s">
        <v>91</v>
      </c>
      <c r="E26" s="2" t="s">
        <v>52</v>
      </c>
      <c r="F26" s="153">
        <v>46</v>
      </c>
      <c r="G26" s="154">
        <v>58</v>
      </c>
      <c r="H26" s="166">
        <f t="shared" si="0"/>
        <v>104</v>
      </c>
      <c r="I26" s="154">
        <v>48</v>
      </c>
      <c r="J26" s="105">
        <f t="shared" si="1"/>
        <v>152</v>
      </c>
      <c r="K26" s="115"/>
    </row>
    <row r="27" spans="1:11" ht="15.75">
      <c r="A27" s="24">
        <v>25</v>
      </c>
      <c r="B27" s="1" t="s">
        <v>86</v>
      </c>
      <c r="C27" s="1" t="s">
        <v>87</v>
      </c>
      <c r="D27" s="207" t="s">
        <v>80</v>
      </c>
      <c r="E27" s="2" t="s">
        <v>52</v>
      </c>
      <c r="F27" s="153">
        <v>41</v>
      </c>
      <c r="G27" s="153">
        <v>58</v>
      </c>
      <c r="H27" s="3">
        <f t="shared" si="0"/>
        <v>99</v>
      </c>
      <c r="I27" s="154">
        <v>53</v>
      </c>
      <c r="J27" s="105">
        <f t="shared" si="1"/>
        <v>152</v>
      </c>
      <c r="K27" s="115"/>
    </row>
    <row r="28" spans="1:11" s="4" customFormat="1" ht="16.5" thickBot="1">
      <c r="A28" s="66">
        <v>26</v>
      </c>
      <c r="B28" s="121" t="s">
        <v>276</v>
      </c>
      <c r="C28" s="121" t="s">
        <v>161</v>
      </c>
      <c r="D28" s="211" t="s">
        <v>162</v>
      </c>
      <c r="E28" s="77" t="s">
        <v>52</v>
      </c>
      <c r="F28" s="158">
        <v>50</v>
      </c>
      <c r="G28" s="158">
        <v>51</v>
      </c>
      <c r="H28" s="159">
        <f t="shared" si="0"/>
        <v>101</v>
      </c>
      <c r="I28" s="160">
        <v>53</v>
      </c>
      <c r="J28" s="161">
        <f t="shared" si="1"/>
        <v>154</v>
      </c>
      <c r="K28" s="115"/>
    </row>
    <row r="29" spans="1:11" ht="15.75">
      <c r="A29" s="63">
        <v>27</v>
      </c>
      <c r="B29" s="64" t="s">
        <v>155</v>
      </c>
      <c r="C29" s="64" t="s">
        <v>156</v>
      </c>
      <c r="D29" s="212" t="s">
        <v>150</v>
      </c>
      <c r="E29" s="65" t="s">
        <v>51</v>
      </c>
      <c r="F29" s="164">
        <v>55</v>
      </c>
      <c r="G29" s="164">
        <v>54</v>
      </c>
      <c r="H29" s="163">
        <f t="shared" si="0"/>
        <v>109</v>
      </c>
      <c r="I29" s="164">
        <v>46</v>
      </c>
      <c r="J29" s="165">
        <f t="shared" si="1"/>
        <v>155</v>
      </c>
      <c r="K29" s="115"/>
    </row>
    <row r="30" spans="1:11" s="4" customFormat="1" ht="15.75">
      <c r="A30" s="24">
        <v>28</v>
      </c>
      <c r="B30" s="1" t="s">
        <v>236</v>
      </c>
      <c r="C30" s="1" t="s">
        <v>237</v>
      </c>
      <c r="D30" s="207" t="s">
        <v>150</v>
      </c>
      <c r="E30" s="2" t="s">
        <v>52</v>
      </c>
      <c r="F30" s="155">
        <v>50</v>
      </c>
      <c r="G30" s="155">
        <v>50</v>
      </c>
      <c r="H30" s="3">
        <f t="shared" si="0"/>
        <v>100</v>
      </c>
      <c r="I30" s="156">
        <v>56</v>
      </c>
      <c r="J30" s="157">
        <f t="shared" si="1"/>
        <v>156</v>
      </c>
      <c r="K30" s="115"/>
    </row>
    <row r="31" spans="1:11" ht="15.75">
      <c r="A31" s="24">
        <v>29</v>
      </c>
      <c r="B31" s="22" t="s">
        <v>118</v>
      </c>
      <c r="C31" s="22" t="s">
        <v>299</v>
      </c>
      <c r="D31" s="213" t="s">
        <v>102</v>
      </c>
      <c r="E31" s="21" t="s">
        <v>52</v>
      </c>
      <c r="F31" s="153">
        <v>56</v>
      </c>
      <c r="G31" s="153">
        <v>46</v>
      </c>
      <c r="H31" s="3">
        <f t="shared" si="0"/>
        <v>102</v>
      </c>
      <c r="I31" s="154">
        <v>54</v>
      </c>
      <c r="J31" s="105">
        <f t="shared" si="1"/>
        <v>156</v>
      </c>
      <c r="K31" s="115"/>
    </row>
    <row r="32" spans="1:11" ht="15.75">
      <c r="A32" s="25">
        <v>30</v>
      </c>
      <c r="B32" s="5" t="s">
        <v>47</v>
      </c>
      <c r="C32" s="5" t="s">
        <v>90</v>
      </c>
      <c r="D32" s="210" t="s">
        <v>91</v>
      </c>
      <c r="E32" s="6" t="s">
        <v>51</v>
      </c>
      <c r="F32" s="153">
        <v>49</v>
      </c>
      <c r="G32" s="154">
        <v>55</v>
      </c>
      <c r="H32" s="166">
        <f t="shared" si="0"/>
        <v>104</v>
      </c>
      <c r="I32" s="154">
        <v>53</v>
      </c>
      <c r="J32" s="105">
        <f t="shared" si="1"/>
        <v>157</v>
      </c>
      <c r="K32" s="115"/>
    </row>
    <row r="33" spans="1:11" s="4" customFormat="1" ht="15.75">
      <c r="A33" s="25">
        <v>31</v>
      </c>
      <c r="B33" s="22" t="s">
        <v>132</v>
      </c>
      <c r="C33" s="22" t="s">
        <v>129</v>
      </c>
      <c r="D33" s="213" t="s">
        <v>35</v>
      </c>
      <c r="E33" s="21" t="s">
        <v>52</v>
      </c>
      <c r="F33" s="155">
        <v>49</v>
      </c>
      <c r="G33" s="155">
        <v>56</v>
      </c>
      <c r="H33" s="3">
        <f t="shared" si="0"/>
        <v>105</v>
      </c>
      <c r="I33" s="156">
        <v>52</v>
      </c>
      <c r="J33" s="157">
        <f t="shared" si="1"/>
        <v>157</v>
      </c>
      <c r="K33" s="115"/>
    </row>
    <row r="34" spans="1:11" ht="15.75">
      <c r="A34" s="25">
        <v>32</v>
      </c>
      <c r="B34" s="1" t="s">
        <v>37</v>
      </c>
      <c r="C34" s="1" t="s">
        <v>121</v>
      </c>
      <c r="D34" s="207" t="s">
        <v>157</v>
      </c>
      <c r="E34" s="2" t="s">
        <v>52</v>
      </c>
      <c r="F34" s="156">
        <v>54</v>
      </c>
      <c r="G34" s="155">
        <v>47</v>
      </c>
      <c r="H34" s="3">
        <f t="shared" si="0"/>
        <v>101</v>
      </c>
      <c r="I34" s="156">
        <v>57</v>
      </c>
      <c r="J34" s="157">
        <f t="shared" si="1"/>
        <v>158</v>
      </c>
      <c r="K34" s="115"/>
    </row>
    <row r="35" spans="1:11" ht="15.75">
      <c r="A35" s="25">
        <v>33</v>
      </c>
      <c r="B35" s="1" t="s">
        <v>14</v>
      </c>
      <c r="C35" s="1" t="s">
        <v>106</v>
      </c>
      <c r="D35" s="207" t="s">
        <v>102</v>
      </c>
      <c r="E35" s="2" t="s">
        <v>52</v>
      </c>
      <c r="F35" s="153">
        <v>52</v>
      </c>
      <c r="G35" s="154">
        <v>55</v>
      </c>
      <c r="H35" s="3">
        <f aca="true" t="shared" si="2" ref="H35:H66">F35+G35</f>
        <v>107</v>
      </c>
      <c r="I35" s="154">
        <v>51</v>
      </c>
      <c r="J35" s="105">
        <f aca="true" t="shared" si="3" ref="J35:J66">F35+G35+I35</f>
        <v>158</v>
      </c>
      <c r="K35" s="115"/>
    </row>
    <row r="36" spans="1:11" ht="15.75">
      <c r="A36" s="25">
        <v>34</v>
      </c>
      <c r="B36" s="5" t="s">
        <v>41</v>
      </c>
      <c r="C36" s="5" t="s">
        <v>71</v>
      </c>
      <c r="D36" s="210" t="s">
        <v>145</v>
      </c>
      <c r="E36" s="6" t="s">
        <v>51</v>
      </c>
      <c r="F36" s="155">
        <v>53</v>
      </c>
      <c r="G36" s="155">
        <v>51</v>
      </c>
      <c r="H36" s="3">
        <f t="shared" si="2"/>
        <v>104</v>
      </c>
      <c r="I36" s="156">
        <v>54</v>
      </c>
      <c r="J36" s="157">
        <f t="shared" si="3"/>
        <v>158</v>
      </c>
      <c r="K36" s="115"/>
    </row>
    <row r="37" spans="1:11" s="4" customFormat="1" ht="15.75">
      <c r="A37" s="25">
        <v>35</v>
      </c>
      <c r="B37" s="35" t="s">
        <v>7</v>
      </c>
      <c r="C37" s="35" t="s">
        <v>113</v>
      </c>
      <c r="D37" s="206" t="s">
        <v>279</v>
      </c>
      <c r="E37" s="76" t="s">
        <v>52</v>
      </c>
      <c r="F37" s="155">
        <v>52</v>
      </c>
      <c r="G37" s="155">
        <v>59</v>
      </c>
      <c r="H37" s="3">
        <f t="shared" si="2"/>
        <v>111</v>
      </c>
      <c r="I37" s="156">
        <v>47</v>
      </c>
      <c r="J37" s="157">
        <f t="shared" si="3"/>
        <v>158</v>
      </c>
      <c r="K37" s="115"/>
    </row>
    <row r="38" spans="1:11" ht="15.75">
      <c r="A38" s="25">
        <v>36</v>
      </c>
      <c r="B38" s="1" t="s">
        <v>239</v>
      </c>
      <c r="C38" s="1" t="s">
        <v>240</v>
      </c>
      <c r="D38" s="207" t="s">
        <v>157</v>
      </c>
      <c r="E38" s="2" t="s">
        <v>52</v>
      </c>
      <c r="F38" s="156">
        <v>59</v>
      </c>
      <c r="G38" s="155">
        <v>49</v>
      </c>
      <c r="H38" s="3">
        <f t="shared" si="2"/>
        <v>108</v>
      </c>
      <c r="I38" s="156">
        <v>51</v>
      </c>
      <c r="J38" s="157">
        <f t="shared" si="3"/>
        <v>159</v>
      </c>
      <c r="K38" s="115"/>
    </row>
    <row r="39" spans="1:11" ht="15.75">
      <c r="A39" s="25">
        <v>37</v>
      </c>
      <c r="B39" s="1" t="s">
        <v>29</v>
      </c>
      <c r="C39" s="1" t="s">
        <v>135</v>
      </c>
      <c r="D39" s="142" t="s">
        <v>136</v>
      </c>
      <c r="E39" s="2" t="s">
        <v>52</v>
      </c>
      <c r="F39" s="155">
        <v>54</v>
      </c>
      <c r="G39" s="155">
        <v>51</v>
      </c>
      <c r="H39" s="3">
        <f t="shared" si="2"/>
        <v>105</v>
      </c>
      <c r="I39" s="156">
        <v>56</v>
      </c>
      <c r="J39" s="157">
        <f t="shared" si="3"/>
        <v>161</v>
      </c>
      <c r="K39" s="115"/>
    </row>
    <row r="40" spans="1:11" ht="16.5" thickBot="1">
      <c r="A40" s="34">
        <v>38</v>
      </c>
      <c r="B40" s="17" t="s">
        <v>175</v>
      </c>
      <c r="C40" s="17" t="s">
        <v>176</v>
      </c>
      <c r="D40" s="208" t="s">
        <v>174</v>
      </c>
      <c r="E40" s="11" t="s">
        <v>52</v>
      </c>
      <c r="F40" s="160">
        <v>63</v>
      </c>
      <c r="G40" s="158">
        <v>50</v>
      </c>
      <c r="H40" s="159">
        <f t="shared" si="2"/>
        <v>113</v>
      </c>
      <c r="I40" s="160">
        <v>50</v>
      </c>
      <c r="J40" s="161">
        <f t="shared" si="3"/>
        <v>163</v>
      </c>
      <c r="K40" s="115"/>
    </row>
    <row r="41" spans="1:11" s="4" customFormat="1" ht="15.75">
      <c r="A41" s="68">
        <v>39</v>
      </c>
      <c r="B41" s="71" t="s">
        <v>58</v>
      </c>
      <c r="C41" s="71" t="s">
        <v>163</v>
      </c>
      <c r="D41" s="209" t="s">
        <v>57</v>
      </c>
      <c r="E41" s="40" t="s">
        <v>52</v>
      </c>
      <c r="F41" s="162">
        <v>54</v>
      </c>
      <c r="G41" s="164">
        <v>59</v>
      </c>
      <c r="H41" s="163">
        <f t="shared" si="2"/>
        <v>113</v>
      </c>
      <c r="I41" s="164">
        <v>50</v>
      </c>
      <c r="J41" s="165">
        <f t="shared" si="3"/>
        <v>163</v>
      </c>
      <c r="K41" s="115"/>
    </row>
    <row r="42" spans="1:11" ht="15.75">
      <c r="A42" s="25">
        <v>40</v>
      </c>
      <c r="B42" s="5" t="s">
        <v>134</v>
      </c>
      <c r="C42" s="5" t="s">
        <v>131</v>
      </c>
      <c r="D42" s="210" t="s">
        <v>35</v>
      </c>
      <c r="E42" s="6" t="s">
        <v>51</v>
      </c>
      <c r="F42" s="155">
        <v>57</v>
      </c>
      <c r="G42" s="155">
        <v>51</v>
      </c>
      <c r="H42" s="3">
        <f t="shared" si="2"/>
        <v>108</v>
      </c>
      <c r="I42" s="156">
        <v>55</v>
      </c>
      <c r="J42" s="157">
        <f t="shared" si="3"/>
        <v>163</v>
      </c>
      <c r="K42" s="114">
        <v>4</v>
      </c>
    </row>
    <row r="43" spans="1:11" ht="15.75">
      <c r="A43" s="25">
        <v>41</v>
      </c>
      <c r="B43" s="33" t="s">
        <v>170</v>
      </c>
      <c r="C43" s="33" t="s">
        <v>171</v>
      </c>
      <c r="D43" s="205" t="s">
        <v>57</v>
      </c>
      <c r="E43" s="6" t="s">
        <v>51</v>
      </c>
      <c r="F43" s="155">
        <v>56</v>
      </c>
      <c r="G43" s="155">
        <v>51</v>
      </c>
      <c r="H43" s="3">
        <f t="shared" si="2"/>
        <v>107</v>
      </c>
      <c r="I43" s="156">
        <v>58</v>
      </c>
      <c r="J43" s="157">
        <f t="shared" si="3"/>
        <v>165</v>
      </c>
      <c r="K43" s="114"/>
    </row>
    <row r="44" spans="1:11" ht="15.75">
      <c r="A44" s="25">
        <v>42</v>
      </c>
      <c r="B44" s="1" t="s">
        <v>241</v>
      </c>
      <c r="C44" s="1" t="s">
        <v>242</v>
      </c>
      <c r="D44" s="207" t="s">
        <v>157</v>
      </c>
      <c r="E44" s="2" t="s">
        <v>52</v>
      </c>
      <c r="F44" s="155">
        <v>50</v>
      </c>
      <c r="G44" s="156">
        <v>58</v>
      </c>
      <c r="H44" s="3">
        <f t="shared" si="2"/>
        <v>108</v>
      </c>
      <c r="I44" s="156">
        <v>57</v>
      </c>
      <c r="J44" s="157">
        <f t="shared" si="3"/>
        <v>165</v>
      </c>
      <c r="K44" s="114"/>
    </row>
    <row r="45" spans="1:11" ht="15.75">
      <c r="A45" s="24">
        <v>43</v>
      </c>
      <c r="B45" s="5" t="s">
        <v>48</v>
      </c>
      <c r="C45" s="5" t="s">
        <v>98</v>
      </c>
      <c r="D45" s="210" t="s">
        <v>5</v>
      </c>
      <c r="E45" s="6" t="s">
        <v>51</v>
      </c>
      <c r="F45" s="153">
        <v>56</v>
      </c>
      <c r="G45" s="153">
        <v>54</v>
      </c>
      <c r="H45" s="3">
        <f t="shared" si="2"/>
        <v>110</v>
      </c>
      <c r="I45" s="154">
        <v>56</v>
      </c>
      <c r="J45" s="105">
        <f t="shared" si="3"/>
        <v>166</v>
      </c>
      <c r="K45" s="114"/>
    </row>
    <row r="46" spans="1:11" s="4" customFormat="1" ht="15.75">
      <c r="A46" s="24">
        <v>44</v>
      </c>
      <c r="B46" s="1" t="s">
        <v>11</v>
      </c>
      <c r="C46" s="1" t="s">
        <v>72</v>
      </c>
      <c r="D46" s="207" t="s">
        <v>68</v>
      </c>
      <c r="E46" s="2" t="s">
        <v>52</v>
      </c>
      <c r="F46" s="153">
        <v>58</v>
      </c>
      <c r="G46" s="153">
        <v>49</v>
      </c>
      <c r="H46" s="3">
        <f t="shared" si="2"/>
        <v>107</v>
      </c>
      <c r="I46" s="154">
        <v>60</v>
      </c>
      <c r="J46" s="105">
        <f t="shared" si="3"/>
        <v>167</v>
      </c>
      <c r="K46" s="114"/>
    </row>
    <row r="47" spans="1:11" ht="15.75">
      <c r="A47" s="24">
        <v>45</v>
      </c>
      <c r="B47" s="1" t="s">
        <v>44</v>
      </c>
      <c r="C47" s="1" t="s">
        <v>99</v>
      </c>
      <c r="D47" s="207" t="s">
        <v>91</v>
      </c>
      <c r="E47" s="2" t="s">
        <v>52</v>
      </c>
      <c r="F47" s="154">
        <v>54</v>
      </c>
      <c r="G47" s="153">
        <v>52</v>
      </c>
      <c r="H47" s="166">
        <f t="shared" si="2"/>
        <v>106</v>
      </c>
      <c r="I47" s="154">
        <v>61</v>
      </c>
      <c r="J47" s="105">
        <f t="shared" si="3"/>
        <v>167</v>
      </c>
      <c r="K47" s="114"/>
    </row>
    <row r="48" spans="1:11" ht="16.5" thickBot="1">
      <c r="A48" s="66">
        <v>46</v>
      </c>
      <c r="B48" s="56" t="s">
        <v>43</v>
      </c>
      <c r="C48" s="56" t="s">
        <v>100</v>
      </c>
      <c r="D48" s="214" t="s">
        <v>91</v>
      </c>
      <c r="E48" s="49" t="s">
        <v>52</v>
      </c>
      <c r="F48" s="167">
        <v>58</v>
      </c>
      <c r="G48" s="168">
        <v>51</v>
      </c>
      <c r="H48" s="169">
        <f t="shared" si="2"/>
        <v>109</v>
      </c>
      <c r="I48" s="167">
        <v>58</v>
      </c>
      <c r="J48" s="110">
        <f t="shared" si="3"/>
        <v>167</v>
      </c>
      <c r="K48" s="114"/>
    </row>
    <row r="49" spans="1:10" ht="15.75">
      <c r="A49" s="67">
        <v>47</v>
      </c>
      <c r="B49" s="70" t="s">
        <v>271</v>
      </c>
      <c r="C49" s="70" t="s">
        <v>93</v>
      </c>
      <c r="D49" s="215" t="s">
        <v>162</v>
      </c>
      <c r="E49" s="98" t="s">
        <v>52</v>
      </c>
      <c r="F49" s="162">
        <v>58</v>
      </c>
      <c r="G49" s="162">
        <v>56</v>
      </c>
      <c r="H49" s="163">
        <f t="shared" si="2"/>
        <v>114</v>
      </c>
      <c r="I49" s="170">
        <v>54</v>
      </c>
      <c r="J49" s="165">
        <f t="shared" si="3"/>
        <v>168</v>
      </c>
    </row>
    <row r="50" spans="1:11" ht="15.75">
      <c r="A50" s="27">
        <v>48</v>
      </c>
      <c r="B50" s="1" t="s">
        <v>116</v>
      </c>
      <c r="C50" s="1" t="s">
        <v>117</v>
      </c>
      <c r="D50" s="207" t="s">
        <v>114</v>
      </c>
      <c r="E50" s="2" t="s">
        <v>52</v>
      </c>
      <c r="F50" s="153">
        <v>55</v>
      </c>
      <c r="G50" s="153">
        <v>62</v>
      </c>
      <c r="H50" s="3">
        <f t="shared" si="2"/>
        <v>117</v>
      </c>
      <c r="I50" s="154">
        <v>51</v>
      </c>
      <c r="J50" s="105">
        <f t="shared" si="3"/>
        <v>168</v>
      </c>
      <c r="K50" s="114"/>
    </row>
    <row r="51" spans="1:11" ht="15.75">
      <c r="A51" s="25">
        <v>49</v>
      </c>
      <c r="B51" s="5" t="s">
        <v>46</v>
      </c>
      <c r="C51" s="5" t="s">
        <v>61</v>
      </c>
      <c r="D51" s="210" t="s">
        <v>91</v>
      </c>
      <c r="E51" s="6" t="s">
        <v>51</v>
      </c>
      <c r="F51" s="154">
        <v>65</v>
      </c>
      <c r="G51" s="153">
        <v>51</v>
      </c>
      <c r="H51" s="166">
        <f t="shared" si="2"/>
        <v>116</v>
      </c>
      <c r="I51" s="154">
        <v>52</v>
      </c>
      <c r="J51" s="105">
        <f t="shared" si="3"/>
        <v>168</v>
      </c>
      <c r="K51" s="114"/>
    </row>
    <row r="52" spans="1:11" ht="15.75">
      <c r="A52" s="27">
        <v>50</v>
      </c>
      <c r="B52" s="1" t="s">
        <v>36</v>
      </c>
      <c r="C52" s="1" t="s">
        <v>158</v>
      </c>
      <c r="D52" s="207" t="s">
        <v>157</v>
      </c>
      <c r="E52" s="2" t="s">
        <v>52</v>
      </c>
      <c r="F52" s="155">
        <v>48</v>
      </c>
      <c r="G52" s="156">
        <v>62</v>
      </c>
      <c r="H52" s="3">
        <f t="shared" si="2"/>
        <v>110</v>
      </c>
      <c r="I52" s="156">
        <v>58</v>
      </c>
      <c r="J52" s="157">
        <f t="shared" si="3"/>
        <v>168</v>
      </c>
      <c r="K52" s="114"/>
    </row>
    <row r="53" spans="1:11" ht="16.5" thickBot="1">
      <c r="A53" s="69">
        <v>51</v>
      </c>
      <c r="B53" s="118" t="s">
        <v>269</v>
      </c>
      <c r="C53" s="118" t="s">
        <v>110</v>
      </c>
      <c r="D53" s="216" t="s">
        <v>266</v>
      </c>
      <c r="E53" s="119" t="s">
        <v>52</v>
      </c>
      <c r="F53" s="158">
        <v>60</v>
      </c>
      <c r="G53" s="158">
        <v>60</v>
      </c>
      <c r="H53" s="159">
        <f t="shared" si="2"/>
        <v>120</v>
      </c>
      <c r="I53" s="171">
        <v>49</v>
      </c>
      <c r="J53" s="161">
        <f t="shared" si="3"/>
        <v>169</v>
      </c>
      <c r="K53" s="114"/>
    </row>
    <row r="54" spans="1:11" s="4" customFormat="1" ht="15.75">
      <c r="A54" s="63">
        <v>52</v>
      </c>
      <c r="B54" s="124" t="s">
        <v>118</v>
      </c>
      <c r="C54" s="124" t="s">
        <v>119</v>
      </c>
      <c r="D54" s="217" t="s">
        <v>102</v>
      </c>
      <c r="E54" s="126" t="s">
        <v>52</v>
      </c>
      <c r="F54" s="149">
        <v>57</v>
      </c>
      <c r="G54" s="149">
        <v>53</v>
      </c>
      <c r="H54" s="163">
        <f t="shared" si="2"/>
        <v>110</v>
      </c>
      <c r="I54" s="151">
        <v>59</v>
      </c>
      <c r="J54" s="152">
        <f t="shared" si="3"/>
        <v>169</v>
      </c>
      <c r="K54" s="114"/>
    </row>
    <row r="55" spans="1:11" s="4" customFormat="1" ht="15.75">
      <c r="A55" s="26">
        <v>53</v>
      </c>
      <c r="B55" s="78" t="s">
        <v>179</v>
      </c>
      <c r="C55" s="78" t="s">
        <v>180</v>
      </c>
      <c r="D55" s="202" t="s">
        <v>174</v>
      </c>
      <c r="E55" s="127" t="s">
        <v>52</v>
      </c>
      <c r="F55" s="172">
        <v>45</v>
      </c>
      <c r="G55" s="171">
        <v>67</v>
      </c>
      <c r="H55" s="173">
        <f t="shared" si="2"/>
        <v>112</v>
      </c>
      <c r="I55" s="156">
        <v>58</v>
      </c>
      <c r="J55" s="174">
        <f t="shared" si="3"/>
        <v>170</v>
      </c>
      <c r="K55" s="114"/>
    </row>
    <row r="56" spans="1:11" s="4" customFormat="1" ht="15.75">
      <c r="A56" s="25">
        <v>54</v>
      </c>
      <c r="B56" s="1" t="s">
        <v>24</v>
      </c>
      <c r="C56" s="1" t="s">
        <v>298</v>
      </c>
      <c r="D56" s="207" t="s">
        <v>80</v>
      </c>
      <c r="E56" s="2" t="s">
        <v>52</v>
      </c>
      <c r="F56" s="175">
        <v>53</v>
      </c>
      <c r="G56" s="175">
        <v>59</v>
      </c>
      <c r="H56" s="3">
        <f t="shared" si="2"/>
        <v>112</v>
      </c>
      <c r="I56" s="176">
        <v>58</v>
      </c>
      <c r="J56" s="105">
        <f t="shared" si="3"/>
        <v>170</v>
      </c>
      <c r="K56" s="114"/>
    </row>
    <row r="57" spans="1:11" s="4" customFormat="1" ht="15.75">
      <c r="A57" s="25">
        <v>55</v>
      </c>
      <c r="B57" s="9" t="s">
        <v>245</v>
      </c>
      <c r="C57" s="9" t="s">
        <v>146</v>
      </c>
      <c r="D57" s="204" t="s">
        <v>57</v>
      </c>
      <c r="E57" s="2" t="s">
        <v>52</v>
      </c>
      <c r="F57" s="155">
        <v>51</v>
      </c>
      <c r="G57" s="155">
        <v>48</v>
      </c>
      <c r="H57" s="3">
        <f t="shared" si="2"/>
        <v>99</v>
      </c>
      <c r="I57" s="156">
        <v>71</v>
      </c>
      <c r="J57" s="157">
        <f t="shared" si="3"/>
        <v>170</v>
      </c>
      <c r="K57" s="114"/>
    </row>
    <row r="58" spans="1:12" s="4" customFormat="1" ht="16.5" thickBot="1">
      <c r="A58" s="34">
        <v>56</v>
      </c>
      <c r="B58" s="56" t="s">
        <v>205</v>
      </c>
      <c r="C58" s="56" t="s">
        <v>113</v>
      </c>
      <c r="D58" s="214" t="s">
        <v>91</v>
      </c>
      <c r="E58" s="49" t="s">
        <v>52</v>
      </c>
      <c r="F58" s="167">
        <v>64</v>
      </c>
      <c r="G58" s="167">
        <v>55</v>
      </c>
      <c r="H58" s="169">
        <f t="shared" si="2"/>
        <v>119</v>
      </c>
      <c r="I58" s="167">
        <v>52</v>
      </c>
      <c r="J58" s="110">
        <f t="shared" si="3"/>
        <v>171</v>
      </c>
      <c r="K58" s="114"/>
      <c r="L58" s="45"/>
    </row>
    <row r="59" spans="1:11" ht="15.75">
      <c r="A59" s="67">
        <v>57</v>
      </c>
      <c r="B59" s="39" t="s">
        <v>133</v>
      </c>
      <c r="C59" s="39" t="s">
        <v>130</v>
      </c>
      <c r="D59" s="199" t="s">
        <v>35</v>
      </c>
      <c r="E59" s="40" t="s">
        <v>52</v>
      </c>
      <c r="F59" s="177">
        <v>64</v>
      </c>
      <c r="G59" s="170">
        <v>59</v>
      </c>
      <c r="H59" s="163">
        <f t="shared" si="2"/>
        <v>123</v>
      </c>
      <c r="I59" s="164">
        <v>48</v>
      </c>
      <c r="J59" s="165">
        <f t="shared" si="3"/>
        <v>171</v>
      </c>
      <c r="K59" s="115"/>
    </row>
    <row r="60" spans="1:11" ht="15.75">
      <c r="A60" s="27">
        <v>58</v>
      </c>
      <c r="B60" s="9" t="s">
        <v>11</v>
      </c>
      <c r="C60" s="9" t="s">
        <v>73</v>
      </c>
      <c r="D60" s="204" t="s">
        <v>253</v>
      </c>
      <c r="E60" s="10" t="s">
        <v>52</v>
      </c>
      <c r="F60" s="155">
        <v>57</v>
      </c>
      <c r="G60" s="155">
        <v>63</v>
      </c>
      <c r="H60" s="3">
        <f t="shared" si="2"/>
        <v>120</v>
      </c>
      <c r="I60" s="156">
        <v>51</v>
      </c>
      <c r="J60" s="157">
        <f t="shared" si="3"/>
        <v>171</v>
      </c>
      <c r="K60" s="115"/>
    </row>
    <row r="61" spans="1:11" ht="15.75">
      <c r="A61" s="27"/>
      <c r="B61" s="1" t="s">
        <v>92</v>
      </c>
      <c r="C61" s="1" t="s">
        <v>93</v>
      </c>
      <c r="D61" s="207" t="s">
        <v>91</v>
      </c>
      <c r="E61" s="2" t="s">
        <v>52</v>
      </c>
      <c r="F61" s="154">
        <v>64</v>
      </c>
      <c r="G61" s="154">
        <v>57</v>
      </c>
      <c r="H61" s="166">
        <f t="shared" si="2"/>
        <v>121</v>
      </c>
      <c r="I61" s="154">
        <v>51</v>
      </c>
      <c r="J61" s="105">
        <f t="shared" si="3"/>
        <v>172</v>
      </c>
      <c r="K61" s="115"/>
    </row>
    <row r="62" spans="1:11" ht="15.75">
      <c r="A62" s="25">
        <v>59</v>
      </c>
      <c r="B62" s="1" t="s">
        <v>42</v>
      </c>
      <c r="C62" s="1" t="s">
        <v>94</v>
      </c>
      <c r="D62" s="207" t="s">
        <v>91</v>
      </c>
      <c r="E62" s="2" t="s">
        <v>52</v>
      </c>
      <c r="F62" s="154">
        <v>53</v>
      </c>
      <c r="G62" s="154">
        <v>52</v>
      </c>
      <c r="H62" s="166">
        <f t="shared" si="2"/>
        <v>105</v>
      </c>
      <c r="I62" s="154">
        <v>67</v>
      </c>
      <c r="J62" s="105">
        <f t="shared" si="3"/>
        <v>172</v>
      </c>
      <c r="K62" s="115"/>
    </row>
    <row r="63" spans="1:11" ht="15.75">
      <c r="A63" s="24">
        <v>60</v>
      </c>
      <c r="B63" s="1" t="s">
        <v>225</v>
      </c>
      <c r="C63" s="1" t="s">
        <v>226</v>
      </c>
      <c r="D63" s="142" t="s">
        <v>136</v>
      </c>
      <c r="E63" s="2" t="s">
        <v>52</v>
      </c>
      <c r="F63" s="155">
        <v>58</v>
      </c>
      <c r="G63" s="155">
        <v>56</v>
      </c>
      <c r="H63" s="3">
        <f t="shared" si="2"/>
        <v>114</v>
      </c>
      <c r="I63" s="156">
        <v>58</v>
      </c>
      <c r="J63" s="157">
        <f t="shared" si="3"/>
        <v>172</v>
      </c>
      <c r="K63" s="115"/>
    </row>
    <row r="64" spans="1:11" ht="15.75">
      <c r="A64" s="24">
        <v>61</v>
      </c>
      <c r="B64" s="33" t="s">
        <v>283</v>
      </c>
      <c r="C64" s="33" t="s">
        <v>122</v>
      </c>
      <c r="D64" s="205" t="s">
        <v>279</v>
      </c>
      <c r="E64" s="32" t="s">
        <v>51</v>
      </c>
      <c r="F64" s="155">
        <v>60</v>
      </c>
      <c r="G64" s="155">
        <v>56</v>
      </c>
      <c r="H64" s="3">
        <f t="shared" si="2"/>
        <v>116</v>
      </c>
      <c r="I64" s="156">
        <v>57</v>
      </c>
      <c r="J64" s="157">
        <f t="shared" si="3"/>
        <v>173</v>
      </c>
      <c r="K64" s="115"/>
    </row>
    <row r="65" spans="1:11" ht="15.75">
      <c r="A65" s="24">
        <v>62</v>
      </c>
      <c r="B65" s="16" t="s">
        <v>23</v>
      </c>
      <c r="C65" s="16" t="s">
        <v>85</v>
      </c>
      <c r="D65" s="207" t="s">
        <v>80</v>
      </c>
      <c r="E65" s="2" t="s">
        <v>52</v>
      </c>
      <c r="F65" s="153">
        <v>58</v>
      </c>
      <c r="G65" s="153">
        <v>51</v>
      </c>
      <c r="H65" s="3">
        <f t="shared" si="2"/>
        <v>109</v>
      </c>
      <c r="I65" s="154">
        <v>64</v>
      </c>
      <c r="J65" s="105">
        <f t="shared" si="3"/>
        <v>173</v>
      </c>
      <c r="K65" s="115"/>
    </row>
    <row r="66" spans="1:11" ht="16.5" thickBot="1">
      <c r="A66" s="24">
        <v>63</v>
      </c>
      <c r="B66" s="56" t="s">
        <v>49</v>
      </c>
      <c r="C66" s="56" t="s">
        <v>112</v>
      </c>
      <c r="D66" s="214" t="s">
        <v>56</v>
      </c>
      <c r="E66" s="49" t="s">
        <v>52</v>
      </c>
      <c r="F66" s="178">
        <v>51</v>
      </c>
      <c r="G66" s="168">
        <v>65</v>
      </c>
      <c r="H66" s="159">
        <f t="shared" si="2"/>
        <v>116</v>
      </c>
      <c r="I66" s="167">
        <v>57</v>
      </c>
      <c r="J66" s="110">
        <f t="shared" si="3"/>
        <v>173</v>
      </c>
      <c r="K66" s="115"/>
    </row>
    <row r="67" spans="1:10" ht="15.75">
      <c r="A67" s="67">
        <v>64</v>
      </c>
      <c r="B67" s="64" t="s">
        <v>21</v>
      </c>
      <c r="C67" s="64" t="s">
        <v>82</v>
      </c>
      <c r="D67" s="212" t="s">
        <v>80</v>
      </c>
      <c r="E67" s="65" t="s">
        <v>51</v>
      </c>
      <c r="F67" s="179">
        <v>59</v>
      </c>
      <c r="G67" s="179">
        <v>60</v>
      </c>
      <c r="H67" s="180">
        <f aca="true" t="shared" si="4" ref="H67:H98">F67+G67</f>
        <v>119</v>
      </c>
      <c r="I67" s="151">
        <v>54</v>
      </c>
      <c r="J67" s="152">
        <f aca="true" t="shared" si="5" ref="J67:J98">F67+G67+I67</f>
        <v>173</v>
      </c>
    </row>
    <row r="68" spans="1:11" ht="15.75">
      <c r="A68" s="25">
        <v>65</v>
      </c>
      <c r="B68" s="5" t="s">
        <v>203</v>
      </c>
      <c r="C68" s="5" t="s">
        <v>204</v>
      </c>
      <c r="D68" s="210" t="s">
        <v>91</v>
      </c>
      <c r="E68" s="6" t="s">
        <v>51</v>
      </c>
      <c r="F68" s="153">
        <v>50</v>
      </c>
      <c r="G68" s="154">
        <v>64</v>
      </c>
      <c r="H68" s="166">
        <f t="shared" si="4"/>
        <v>114</v>
      </c>
      <c r="I68" s="181">
        <v>60</v>
      </c>
      <c r="J68" s="105">
        <f t="shared" si="5"/>
        <v>174</v>
      </c>
      <c r="K68" s="115"/>
    </row>
    <row r="69" spans="1:11" ht="15.75">
      <c r="A69" s="25">
        <v>66</v>
      </c>
      <c r="B69" s="9" t="s">
        <v>254</v>
      </c>
      <c r="C69" s="9" t="s">
        <v>113</v>
      </c>
      <c r="D69" s="204" t="s">
        <v>253</v>
      </c>
      <c r="E69" s="10" t="s">
        <v>52</v>
      </c>
      <c r="F69" s="155">
        <v>57</v>
      </c>
      <c r="G69" s="155">
        <v>63</v>
      </c>
      <c r="H69" s="3">
        <f t="shared" si="4"/>
        <v>120</v>
      </c>
      <c r="I69" s="156">
        <v>55</v>
      </c>
      <c r="J69" s="157">
        <f t="shared" si="5"/>
        <v>175</v>
      </c>
      <c r="K69" s="115"/>
    </row>
    <row r="70" spans="1:11" ht="15.75">
      <c r="A70" s="25">
        <v>67</v>
      </c>
      <c r="B70" s="1" t="s">
        <v>209</v>
      </c>
      <c r="C70" s="1" t="s">
        <v>210</v>
      </c>
      <c r="D70" s="207" t="s">
        <v>56</v>
      </c>
      <c r="E70" s="2" t="s">
        <v>52</v>
      </c>
      <c r="F70" s="153">
        <v>52</v>
      </c>
      <c r="G70" s="153">
        <v>66</v>
      </c>
      <c r="H70" s="3">
        <f t="shared" si="4"/>
        <v>118</v>
      </c>
      <c r="I70" s="154">
        <v>57</v>
      </c>
      <c r="J70" s="105">
        <f t="shared" si="5"/>
        <v>175</v>
      </c>
      <c r="K70" s="115"/>
    </row>
    <row r="71" spans="1:11" ht="15.75">
      <c r="A71" s="25">
        <v>68</v>
      </c>
      <c r="B71" s="5" t="s">
        <v>118</v>
      </c>
      <c r="C71" s="5" t="s">
        <v>120</v>
      </c>
      <c r="D71" s="210" t="s">
        <v>102</v>
      </c>
      <c r="E71" s="6" t="s">
        <v>51</v>
      </c>
      <c r="F71" s="154">
        <v>57</v>
      </c>
      <c r="G71" s="154">
        <v>64</v>
      </c>
      <c r="H71" s="3">
        <f t="shared" si="4"/>
        <v>121</v>
      </c>
      <c r="I71" s="154">
        <v>54</v>
      </c>
      <c r="J71" s="105">
        <f t="shared" si="5"/>
        <v>175</v>
      </c>
      <c r="K71" s="115"/>
    </row>
    <row r="72" spans="1:11" ht="15.75">
      <c r="A72" s="25">
        <v>69</v>
      </c>
      <c r="B72" s="5" t="s">
        <v>60</v>
      </c>
      <c r="C72" s="5" t="s">
        <v>61</v>
      </c>
      <c r="D72" s="210" t="s">
        <v>5</v>
      </c>
      <c r="E72" s="6" t="s">
        <v>51</v>
      </c>
      <c r="F72" s="153">
        <v>59</v>
      </c>
      <c r="G72" s="153">
        <v>60</v>
      </c>
      <c r="H72" s="3">
        <f t="shared" si="4"/>
        <v>119</v>
      </c>
      <c r="I72" s="154">
        <v>57</v>
      </c>
      <c r="J72" s="105">
        <f t="shared" si="5"/>
        <v>176</v>
      </c>
      <c r="K72" s="115"/>
    </row>
    <row r="73" spans="1:11" ht="15.75">
      <c r="A73" s="25">
        <v>70</v>
      </c>
      <c r="B73" s="22" t="s">
        <v>300</v>
      </c>
      <c r="C73" s="22" t="s">
        <v>218</v>
      </c>
      <c r="D73" s="213" t="s">
        <v>35</v>
      </c>
      <c r="E73" s="21" t="s">
        <v>52</v>
      </c>
      <c r="F73" s="156">
        <v>66</v>
      </c>
      <c r="G73" s="155">
        <v>53</v>
      </c>
      <c r="H73" s="3">
        <f t="shared" si="4"/>
        <v>119</v>
      </c>
      <c r="I73" s="156">
        <v>57</v>
      </c>
      <c r="J73" s="157">
        <f t="shared" si="5"/>
        <v>176</v>
      </c>
      <c r="K73" s="115"/>
    </row>
    <row r="74" spans="1:11" ht="15.75">
      <c r="A74" s="25">
        <v>71</v>
      </c>
      <c r="B74" s="33" t="s">
        <v>8</v>
      </c>
      <c r="C74" s="33" t="s">
        <v>123</v>
      </c>
      <c r="D74" s="205" t="s">
        <v>279</v>
      </c>
      <c r="E74" s="32" t="s">
        <v>51</v>
      </c>
      <c r="F74" s="156">
        <v>66</v>
      </c>
      <c r="G74" s="155">
        <v>58</v>
      </c>
      <c r="H74" s="3">
        <f t="shared" si="4"/>
        <v>124</v>
      </c>
      <c r="I74" s="156">
        <v>53</v>
      </c>
      <c r="J74" s="157">
        <f t="shared" si="5"/>
        <v>177</v>
      </c>
      <c r="K74" s="115"/>
    </row>
    <row r="75" spans="1:11" ht="15.75">
      <c r="A75" s="24">
        <v>72</v>
      </c>
      <c r="B75" s="9" t="s">
        <v>167</v>
      </c>
      <c r="C75" s="9" t="s">
        <v>100</v>
      </c>
      <c r="D75" s="204" t="s">
        <v>57</v>
      </c>
      <c r="E75" s="2" t="s">
        <v>52</v>
      </c>
      <c r="F75" s="156">
        <v>70</v>
      </c>
      <c r="G75" s="155">
        <v>52</v>
      </c>
      <c r="H75" s="3">
        <f t="shared" si="4"/>
        <v>122</v>
      </c>
      <c r="I75" s="156">
        <v>55</v>
      </c>
      <c r="J75" s="157">
        <f t="shared" si="5"/>
        <v>177</v>
      </c>
      <c r="K75" s="115"/>
    </row>
    <row r="76" spans="1:11" ht="15.75">
      <c r="A76" s="24">
        <v>73</v>
      </c>
      <c r="B76" s="5" t="s">
        <v>3</v>
      </c>
      <c r="C76" s="5" t="s">
        <v>59</v>
      </c>
      <c r="D76" s="210" t="s">
        <v>5</v>
      </c>
      <c r="E76" s="6" t="s">
        <v>51</v>
      </c>
      <c r="F76" s="153">
        <v>59</v>
      </c>
      <c r="G76" s="153">
        <v>52</v>
      </c>
      <c r="H76" s="3">
        <f t="shared" si="4"/>
        <v>111</v>
      </c>
      <c r="I76" s="154">
        <v>67</v>
      </c>
      <c r="J76" s="105">
        <f t="shared" si="5"/>
        <v>178</v>
      </c>
      <c r="K76" s="115"/>
    </row>
    <row r="77" spans="1:11" ht="15.75">
      <c r="A77" s="24">
        <v>74</v>
      </c>
      <c r="B77" s="5" t="s">
        <v>16</v>
      </c>
      <c r="C77" s="5" t="s">
        <v>104</v>
      </c>
      <c r="D77" s="210" t="s">
        <v>102</v>
      </c>
      <c r="E77" s="6" t="s">
        <v>51</v>
      </c>
      <c r="F77" s="154">
        <v>57</v>
      </c>
      <c r="G77" s="154">
        <v>59</v>
      </c>
      <c r="H77" s="3">
        <f t="shared" si="4"/>
        <v>116</v>
      </c>
      <c r="I77" s="154">
        <v>64</v>
      </c>
      <c r="J77" s="105">
        <f t="shared" si="5"/>
        <v>180</v>
      </c>
      <c r="K77" s="115"/>
    </row>
    <row r="78" spans="1:11" ht="15.75">
      <c r="A78" s="24">
        <v>75</v>
      </c>
      <c r="B78" s="5" t="s">
        <v>64</v>
      </c>
      <c r="C78" s="5" t="s">
        <v>65</v>
      </c>
      <c r="D78" s="210" t="s">
        <v>5</v>
      </c>
      <c r="E78" s="6" t="s">
        <v>51</v>
      </c>
      <c r="F78" s="182">
        <v>61</v>
      </c>
      <c r="G78" s="153">
        <v>65</v>
      </c>
      <c r="H78" s="3">
        <f t="shared" si="4"/>
        <v>126</v>
      </c>
      <c r="I78" s="154">
        <v>55</v>
      </c>
      <c r="J78" s="105">
        <f t="shared" si="5"/>
        <v>181</v>
      </c>
      <c r="K78" s="115"/>
    </row>
    <row r="79" spans="1:11" ht="16.5" thickBot="1">
      <c r="A79" s="66">
        <v>76</v>
      </c>
      <c r="B79" s="123" t="s">
        <v>30</v>
      </c>
      <c r="C79" s="123" t="s">
        <v>139</v>
      </c>
      <c r="D79" s="146" t="s">
        <v>136</v>
      </c>
      <c r="E79" s="125" t="s">
        <v>52</v>
      </c>
      <c r="F79" s="183">
        <v>62</v>
      </c>
      <c r="G79" s="184">
        <v>60</v>
      </c>
      <c r="H79" s="185">
        <f t="shared" si="4"/>
        <v>122</v>
      </c>
      <c r="I79" s="186">
        <v>60</v>
      </c>
      <c r="J79" s="187">
        <f t="shared" si="5"/>
        <v>182</v>
      </c>
      <c r="K79" s="115"/>
    </row>
    <row r="80" spans="1:11" ht="15.75">
      <c r="A80" s="26">
        <v>77</v>
      </c>
      <c r="B80" s="70" t="s">
        <v>282</v>
      </c>
      <c r="C80" s="70" t="s">
        <v>126</v>
      </c>
      <c r="D80" s="215" t="s">
        <v>279</v>
      </c>
      <c r="E80" s="98" t="s">
        <v>52</v>
      </c>
      <c r="F80" s="188">
        <v>66</v>
      </c>
      <c r="G80" s="164">
        <v>66</v>
      </c>
      <c r="H80" s="163">
        <f t="shared" si="4"/>
        <v>132</v>
      </c>
      <c r="I80" s="164">
        <v>50</v>
      </c>
      <c r="J80" s="165">
        <f t="shared" si="5"/>
        <v>182</v>
      </c>
      <c r="K80" s="115"/>
    </row>
    <row r="81" spans="1:11" ht="15.75">
      <c r="A81" s="24">
        <v>78</v>
      </c>
      <c r="B81" s="1" t="s">
        <v>208</v>
      </c>
      <c r="C81" s="1" t="s">
        <v>181</v>
      </c>
      <c r="D81" s="207" t="s">
        <v>56</v>
      </c>
      <c r="E81" s="2" t="s">
        <v>52</v>
      </c>
      <c r="F81" s="182">
        <v>62</v>
      </c>
      <c r="G81" s="153">
        <v>59</v>
      </c>
      <c r="H81" s="3">
        <f t="shared" si="4"/>
        <v>121</v>
      </c>
      <c r="I81" s="154">
        <v>61</v>
      </c>
      <c r="J81" s="105">
        <f t="shared" si="5"/>
        <v>182</v>
      </c>
      <c r="K81" s="115"/>
    </row>
    <row r="82" spans="1:11" ht="15.75">
      <c r="A82" s="25">
        <v>79</v>
      </c>
      <c r="B82" s="5" t="s">
        <v>33</v>
      </c>
      <c r="C82" s="5" t="s">
        <v>143</v>
      </c>
      <c r="D82" s="141" t="s">
        <v>136</v>
      </c>
      <c r="E82" s="6" t="s">
        <v>51</v>
      </c>
      <c r="F82" s="189">
        <v>61</v>
      </c>
      <c r="G82" s="156">
        <v>62</v>
      </c>
      <c r="H82" s="3">
        <f t="shared" si="4"/>
        <v>123</v>
      </c>
      <c r="I82" s="156">
        <v>61</v>
      </c>
      <c r="J82" s="157">
        <f t="shared" si="5"/>
        <v>184</v>
      </c>
      <c r="K82" s="115"/>
    </row>
    <row r="83" spans="1:11" ht="15.75">
      <c r="A83" s="25">
        <v>80</v>
      </c>
      <c r="B83" s="16" t="s">
        <v>217</v>
      </c>
      <c r="C83" s="16" t="s">
        <v>218</v>
      </c>
      <c r="D83" s="207" t="s">
        <v>35</v>
      </c>
      <c r="E83" s="2" t="s">
        <v>52</v>
      </c>
      <c r="F83" s="190">
        <v>61</v>
      </c>
      <c r="G83" s="156">
        <v>65</v>
      </c>
      <c r="H83" s="3">
        <f t="shared" si="4"/>
        <v>126</v>
      </c>
      <c r="I83" s="156">
        <v>61</v>
      </c>
      <c r="J83" s="157">
        <f t="shared" si="5"/>
        <v>187</v>
      </c>
      <c r="K83" s="115"/>
    </row>
    <row r="84" spans="1:11" ht="15.75">
      <c r="A84" s="25">
        <v>81</v>
      </c>
      <c r="B84" s="16" t="s">
        <v>39</v>
      </c>
      <c r="C84" s="16" t="s">
        <v>146</v>
      </c>
      <c r="D84" s="207" t="s">
        <v>145</v>
      </c>
      <c r="E84" s="2" t="s">
        <v>52</v>
      </c>
      <c r="F84" s="189">
        <v>66</v>
      </c>
      <c r="G84" s="155">
        <v>59</v>
      </c>
      <c r="H84" s="3">
        <f t="shared" si="4"/>
        <v>125</v>
      </c>
      <c r="I84" s="156">
        <v>63</v>
      </c>
      <c r="J84" s="157">
        <f t="shared" si="5"/>
        <v>188</v>
      </c>
      <c r="K84" s="115"/>
    </row>
    <row r="85" spans="1:11" ht="16.5" thickBot="1">
      <c r="A85" s="34">
        <v>82</v>
      </c>
      <c r="B85" s="46" t="s">
        <v>267</v>
      </c>
      <c r="C85" s="46" t="s">
        <v>268</v>
      </c>
      <c r="D85" s="218" t="s">
        <v>266</v>
      </c>
      <c r="E85" s="96" t="s">
        <v>51</v>
      </c>
      <c r="F85" s="191">
        <v>68</v>
      </c>
      <c r="G85" s="158">
        <v>58</v>
      </c>
      <c r="H85" s="159">
        <f t="shared" si="4"/>
        <v>126</v>
      </c>
      <c r="I85" s="160">
        <v>62</v>
      </c>
      <c r="J85" s="161">
        <f t="shared" si="5"/>
        <v>188</v>
      </c>
      <c r="K85" s="115"/>
    </row>
    <row r="86" spans="1:10" ht="15.75">
      <c r="A86" s="68">
        <v>83</v>
      </c>
      <c r="B86" s="64" t="s">
        <v>219</v>
      </c>
      <c r="C86" s="64" t="s">
        <v>220</v>
      </c>
      <c r="D86" s="212" t="s">
        <v>35</v>
      </c>
      <c r="E86" s="100" t="s">
        <v>51</v>
      </c>
      <c r="F86" s="162">
        <v>55</v>
      </c>
      <c r="G86" s="164">
        <v>72</v>
      </c>
      <c r="H86" s="163">
        <f t="shared" si="4"/>
        <v>127</v>
      </c>
      <c r="I86" s="164">
        <v>62</v>
      </c>
      <c r="J86" s="165">
        <f t="shared" si="5"/>
        <v>189</v>
      </c>
    </row>
    <row r="87" spans="1:11" ht="15.75">
      <c r="A87" s="25">
        <v>84</v>
      </c>
      <c r="B87" s="35" t="s">
        <v>277</v>
      </c>
      <c r="C87" s="35" t="s">
        <v>240</v>
      </c>
      <c r="D87" s="206" t="s">
        <v>162</v>
      </c>
      <c r="E87" s="80" t="s">
        <v>52</v>
      </c>
      <c r="F87" s="156">
        <v>65</v>
      </c>
      <c r="G87" s="156">
        <v>63</v>
      </c>
      <c r="H87" s="3">
        <f t="shared" si="4"/>
        <v>128</v>
      </c>
      <c r="I87" s="156">
        <v>61</v>
      </c>
      <c r="J87" s="157">
        <f t="shared" si="5"/>
        <v>189</v>
      </c>
      <c r="K87" s="115"/>
    </row>
    <row r="88" spans="1:11" ht="15.75">
      <c r="A88" s="68">
        <v>85</v>
      </c>
      <c r="B88" s="74" t="s">
        <v>270</v>
      </c>
      <c r="C88" s="74" t="s">
        <v>169</v>
      </c>
      <c r="D88" s="219" t="s">
        <v>266</v>
      </c>
      <c r="E88" s="128" t="s">
        <v>52</v>
      </c>
      <c r="F88" s="155">
        <v>70</v>
      </c>
      <c r="G88" s="155">
        <v>57</v>
      </c>
      <c r="H88" s="3">
        <f t="shared" si="4"/>
        <v>127</v>
      </c>
      <c r="I88" s="156">
        <v>62</v>
      </c>
      <c r="J88" s="157">
        <f t="shared" si="5"/>
        <v>189</v>
      </c>
      <c r="K88" s="115"/>
    </row>
    <row r="89" spans="1:11" ht="15.75">
      <c r="A89" s="25">
        <v>86</v>
      </c>
      <c r="B89" s="1" t="s">
        <v>45</v>
      </c>
      <c r="C89" s="1" t="s">
        <v>97</v>
      </c>
      <c r="D89" s="207" t="s">
        <v>91</v>
      </c>
      <c r="E89" s="30" t="s">
        <v>52</v>
      </c>
      <c r="F89" s="154">
        <v>65</v>
      </c>
      <c r="G89" s="154">
        <v>60</v>
      </c>
      <c r="H89" s="166">
        <f t="shared" si="4"/>
        <v>125</v>
      </c>
      <c r="I89" s="154">
        <v>65</v>
      </c>
      <c r="J89" s="105">
        <f t="shared" si="5"/>
        <v>190</v>
      </c>
      <c r="K89" s="115"/>
    </row>
    <row r="90" spans="1:11" ht="15.75">
      <c r="A90" s="68">
        <v>87</v>
      </c>
      <c r="B90" s="1" t="s">
        <v>227</v>
      </c>
      <c r="C90" s="1" t="s">
        <v>228</v>
      </c>
      <c r="D90" s="142" t="s">
        <v>136</v>
      </c>
      <c r="E90" s="30" t="s">
        <v>52</v>
      </c>
      <c r="F90" s="156">
        <v>68</v>
      </c>
      <c r="G90" s="156">
        <v>66</v>
      </c>
      <c r="H90" s="3">
        <f t="shared" si="4"/>
        <v>134</v>
      </c>
      <c r="I90" s="156">
        <v>57</v>
      </c>
      <c r="J90" s="157">
        <f t="shared" si="5"/>
        <v>191</v>
      </c>
      <c r="K90" s="115"/>
    </row>
    <row r="91" spans="1:11" ht="15.75">
      <c r="A91" s="25">
        <v>88</v>
      </c>
      <c r="B91" s="5" t="s">
        <v>62</v>
      </c>
      <c r="C91" s="5" t="s">
        <v>63</v>
      </c>
      <c r="D91" s="210" t="s">
        <v>5</v>
      </c>
      <c r="E91" s="31" t="s">
        <v>51</v>
      </c>
      <c r="F91" s="154">
        <v>64</v>
      </c>
      <c r="G91" s="154">
        <v>66</v>
      </c>
      <c r="H91" s="3">
        <f t="shared" si="4"/>
        <v>130</v>
      </c>
      <c r="I91" s="154">
        <v>62</v>
      </c>
      <c r="J91" s="105">
        <f t="shared" si="5"/>
        <v>192</v>
      </c>
      <c r="K91" s="115"/>
    </row>
    <row r="92" spans="1:11" ht="15.75">
      <c r="A92" s="68">
        <v>89</v>
      </c>
      <c r="B92" s="5" t="s">
        <v>285</v>
      </c>
      <c r="C92" s="5" t="s">
        <v>286</v>
      </c>
      <c r="D92" s="141" t="s">
        <v>287</v>
      </c>
      <c r="E92" s="81" t="s">
        <v>51</v>
      </c>
      <c r="F92" s="155">
        <v>70</v>
      </c>
      <c r="G92" s="155">
        <v>71</v>
      </c>
      <c r="H92" s="3">
        <f t="shared" si="4"/>
        <v>141</v>
      </c>
      <c r="I92" s="156">
        <v>54</v>
      </c>
      <c r="J92" s="157">
        <f t="shared" si="5"/>
        <v>195</v>
      </c>
      <c r="K92" s="115">
        <v>2</v>
      </c>
    </row>
    <row r="93" spans="1:11" ht="15.75">
      <c r="A93" s="24">
        <v>90</v>
      </c>
      <c r="B93" s="33" t="s">
        <v>284</v>
      </c>
      <c r="C93" s="33" t="s">
        <v>125</v>
      </c>
      <c r="D93" s="205" t="s">
        <v>279</v>
      </c>
      <c r="E93" s="81" t="s">
        <v>51</v>
      </c>
      <c r="F93" s="155">
        <v>63</v>
      </c>
      <c r="G93" s="156">
        <v>63</v>
      </c>
      <c r="H93" s="3">
        <f t="shared" si="4"/>
        <v>126</v>
      </c>
      <c r="I93" s="156">
        <v>69</v>
      </c>
      <c r="J93" s="157">
        <f t="shared" si="5"/>
        <v>195</v>
      </c>
      <c r="K93" s="115"/>
    </row>
    <row r="94" spans="1:11" ht="16.5" thickBot="1">
      <c r="A94" s="66">
        <v>91</v>
      </c>
      <c r="B94" s="47" t="s">
        <v>107</v>
      </c>
      <c r="C94" s="47" t="s">
        <v>108</v>
      </c>
      <c r="D94" s="220" t="s">
        <v>102</v>
      </c>
      <c r="E94" s="116" t="s">
        <v>51</v>
      </c>
      <c r="F94" s="167">
        <v>67</v>
      </c>
      <c r="G94" s="167">
        <v>68</v>
      </c>
      <c r="H94" s="159">
        <f t="shared" si="4"/>
        <v>135</v>
      </c>
      <c r="I94" s="167">
        <v>64</v>
      </c>
      <c r="J94" s="110">
        <f t="shared" si="5"/>
        <v>199</v>
      </c>
      <c r="K94" s="115"/>
    </row>
    <row r="95" spans="1:11" ht="15.75">
      <c r="A95" s="68">
        <v>92</v>
      </c>
      <c r="B95" s="64" t="s">
        <v>25</v>
      </c>
      <c r="C95" s="64" t="s">
        <v>83</v>
      </c>
      <c r="D95" s="212" t="s">
        <v>80</v>
      </c>
      <c r="E95" s="100" t="s">
        <v>51</v>
      </c>
      <c r="F95" s="151">
        <v>70</v>
      </c>
      <c r="G95" s="151">
        <v>66</v>
      </c>
      <c r="H95" s="163">
        <f t="shared" si="4"/>
        <v>136</v>
      </c>
      <c r="I95" s="151">
        <v>65</v>
      </c>
      <c r="J95" s="152">
        <f t="shared" si="5"/>
        <v>201</v>
      </c>
      <c r="K95" s="115"/>
    </row>
    <row r="96" spans="1:11" ht="15.75">
      <c r="A96" s="25">
        <v>93</v>
      </c>
      <c r="B96" s="5" t="s">
        <v>115</v>
      </c>
      <c r="C96" s="5" t="s">
        <v>229</v>
      </c>
      <c r="D96" s="141" t="s">
        <v>136</v>
      </c>
      <c r="E96" s="31" t="s">
        <v>51</v>
      </c>
      <c r="F96" s="156">
        <v>69</v>
      </c>
      <c r="G96" s="156">
        <v>75</v>
      </c>
      <c r="H96" s="3">
        <f t="shared" si="4"/>
        <v>144</v>
      </c>
      <c r="I96" s="156">
        <v>59</v>
      </c>
      <c r="J96" s="157">
        <f t="shared" si="5"/>
        <v>203</v>
      </c>
      <c r="K96" s="115"/>
    </row>
    <row r="97" spans="1:11" ht="15.75">
      <c r="A97" s="68">
        <v>94</v>
      </c>
      <c r="B97" s="5" t="s">
        <v>221</v>
      </c>
      <c r="C97" s="5" t="s">
        <v>222</v>
      </c>
      <c r="D97" s="210" t="s">
        <v>35</v>
      </c>
      <c r="E97" s="31" t="s">
        <v>51</v>
      </c>
      <c r="F97" s="154">
        <v>79</v>
      </c>
      <c r="G97" s="154">
        <v>70</v>
      </c>
      <c r="H97" s="3">
        <f t="shared" si="4"/>
        <v>149</v>
      </c>
      <c r="I97" s="154">
        <v>56</v>
      </c>
      <c r="J97" s="105">
        <f t="shared" si="5"/>
        <v>205</v>
      </c>
      <c r="K97" s="115"/>
    </row>
    <row r="98" spans="1:11" ht="15.75">
      <c r="A98" s="25">
        <v>95</v>
      </c>
      <c r="B98" s="5" t="s">
        <v>198</v>
      </c>
      <c r="C98" s="5" t="s">
        <v>199</v>
      </c>
      <c r="D98" s="210" t="s">
        <v>5</v>
      </c>
      <c r="E98" s="31" t="s">
        <v>51</v>
      </c>
      <c r="F98" s="154">
        <v>72</v>
      </c>
      <c r="G98" s="154">
        <v>76</v>
      </c>
      <c r="H98" s="3">
        <f t="shared" si="4"/>
        <v>148</v>
      </c>
      <c r="I98" s="154">
        <v>59</v>
      </c>
      <c r="J98" s="105">
        <f t="shared" si="5"/>
        <v>207</v>
      </c>
      <c r="K98" s="115"/>
    </row>
    <row r="99" spans="1:11" ht="15.75">
      <c r="A99" s="68">
        <v>96</v>
      </c>
      <c r="B99" s="1" t="s">
        <v>202</v>
      </c>
      <c r="C99" s="1" t="s">
        <v>87</v>
      </c>
      <c r="D99" s="207" t="s">
        <v>80</v>
      </c>
      <c r="E99" s="30" t="s">
        <v>52</v>
      </c>
      <c r="F99" s="154">
        <v>71</v>
      </c>
      <c r="G99" s="154">
        <v>69</v>
      </c>
      <c r="H99" s="3">
        <f aca="true" t="shared" si="6" ref="H99:H130">F99+G99</f>
        <v>140</v>
      </c>
      <c r="I99" s="154">
        <v>70</v>
      </c>
      <c r="J99" s="105">
        <f aca="true" t="shared" si="7" ref="J99:J130">F99+G99+I99</f>
        <v>210</v>
      </c>
      <c r="K99" s="115"/>
    </row>
    <row r="100" spans="1:11" ht="16.5" thickBot="1">
      <c r="A100" s="34">
        <v>97</v>
      </c>
      <c r="B100" s="56" t="s">
        <v>31</v>
      </c>
      <c r="C100" s="56" t="s">
        <v>106</v>
      </c>
      <c r="D100" s="145" t="s">
        <v>136</v>
      </c>
      <c r="E100" s="95" t="s">
        <v>52</v>
      </c>
      <c r="F100" s="160">
        <v>72</v>
      </c>
      <c r="G100" s="160">
        <v>64</v>
      </c>
      <c r="H100" s="159">
        <f t="shared" si="6"/>
        <v>136</v>
      </c>
      <c r="I100" s="160">
        <v>75</v>
      </c>
      <c r="J100" s="161">
        <f t="shared" si="7"/>
        <v>211</v>
      </c>
      <c r="K100" s="115"/>
    </row>
    <row r="101" spans="1:11" ht="15.75">
      <c r="A101" s="68">
        <v>98</v>
      </c>
      <c r="B101" s="64" t="s">
        <v>196</v>
      </c>
      <c r="C101" s="64" t="s">
        <v>197</v>
      </c>
      <c r="D101" s="212" t="s">
        <v>5</v>
      </c>
      <c r="E101" s="65" t="s">
        <v>51</v>
      </c>
      <c r="F101" s="151">
        <v>65</v>
      </c>
      <c r="G101" s="151">
        <v>77</v>
      </c>
      <c r="H101" s="163">
        <f t="shared" si="6"/>
        <v>142</v>
      </c>
      <c r="I101" s="151">
        <v>69</v>
      </c>
      <c r="J101" s="152">
        <f t="shared" si="7"/>
        <v>211</v>
      </c>
      <c r="K101" s="115"/>
    </row>
    <row r="102" spans="1:11" ht="15.75">
      <c r="A102" s="25">
        <v>99</v>
      </c>
      <c r="B102" s="5" t="s">
        <v>184</v>
      </c>
      <c r="C102" s="5" t="s">
        <v>185</v>
      </c>
      <c r="D102" s="141" t="s">
        <v>136</v>
      </c>
      <c r="E102" s="6" t="s">
        <v>51</v>
      </c>
      <c r="F102" s="156">
        <v>75</v>
      </c>
      <c r="G102" s="156">
        <v>67</v>
      </c>
      <c r="H102" s="3">
        <f t="shared" si="6"/>
        <v>142</v>
      </c>
      <c r="I102" s="156">
        <v>72</v>
      </c>
      <c r="J102" s="157">
        <f t="shared" si="7"/>
        <v>214</v>
      </c>
      <c r="K102" s="115"/>
    </row>
    <row r="103" spans="1:11" ht="15.75">
      <c r="A103" s="68">
        <v>100</v>
      </c>
      <c r="B103" s="5" t="s">
        <v>194</v>
      </c>
      <c r="C103" s="5" t="s">
        <v>195</v>
      </c>
      <c r="D103" s="210" t="s">
        <v>5</v>
      </c>
      <c r="E103" s="6" t="s">
        <v>51</v>
      </c>
      <c r="F103" s="154">
        <v>68</v>
      </c>
      <c r="G103" s="154">
        <v>77</v>
      </c>
      <c r="H103" s="3">
        <f t="shared" si="6"/>
        <v>145</v>
      </c>
      <c r="I103" s="154">
        <v>70</v>
      </c>
      <c r="J103" s="105">
        <f t="shared" si="7"/>
        <v>215</v>
      </c>
      <c r="K103" s="115"/>
    </row>
    <row r="104" spans="1:11" ht="15.75">
      <c r="A104" s="25">
        <v>101</v>
      </c>
      <c r="B104" s="22" t="s">
        <v>309</v>
      </c>
      <c r="C104" s="22" t="s">
        <v>310</v>
      </c>
      <c r="D104" s="144" t="s">
        <v>287</v>
      </c>
      <c r="E104" s="76" t="s">
        <v>52</v>
      </c>
      <c r="F104" s="155">
        <v>72</v>
      </c>
      <c r="G104" s="155">
        <v>82</v>
      </c>
      <c r="H104" s="3">
        <f t="shared" si="6"/>
        <v>154</v>
      </c>
      <c r="I104" s="156">
        <v>62</v>
      </c>
      <c r="J104" s="157">
        <f t="shared" si="7"/>
        <v>216</v>
      </c>
      <c r="K104" s="115"/>
    </row>
    <row r="105" spans="1:11" ht="15.75">
      <c r="A105" s="68">
        <v>102</v>
      </c>
      <c r="B105" s="5" t="s">
        <v>47</v>
      </c>
      <c r="C105" s="5" t="s">
        <v>201</v>
      </c>
      <c r="D105" s="210" t="s">
        <v>68</v>
      </c>
      <c r="E105" s="6" t="s">
        <v>51</v>
      </c>
      <c r="F105" s="153">
        <v>74</v>
      </c>
      <c r="G105" s="153">
        <v>76</v>
      </c>
      <c r="H105" s="3">
        <f t="shared" si="6"/>
        <v>150</v>
      </c>
      <c r="I105" s="154">
        <v>71</v>
      </c>
      <c r="J105" s="105">
        <f t="shared" si="7"/>
        <v>221</v>
      </c>
      <c r="K105" s="115"/>
    </row>
    <row r="106" spans="1:11" ht="15.75">
      <c r="A106" s="25">
        <v>103</v>
      </c>
      <c r="B106" s="5" t="s">
        <v>288</v>
      </c>
      <c r="C106" s="5" t="s">
        <v>289</v>
      </c>
      <c r="D106" s="141" t="s">
        <v>287</v>
      </c>
      <c r="E106" s="32" t="s">
        <v>51</v>
      </c>
      <c r="F106" s="155">
        <v>77</v>
      </c>
      <c r="G106" s="155">
        <v>78</v>
      </c>
      <c r="H106" s="3">
        <f t="shared" si="6"/>
        <v>155</v>
      </c>
      <c r="I106" s="156">
        <v>66</v>
      </c>
      <c r="J106" s="157">
        <f t="shared" si="7"/>
        <v>221</v>
      </c>
      <c r="K106" s="115"/>
    </row>
    <row r="107" spans="1:11" ht="15.75">
      <c r="A107" s="68">
        <v>104</v>
      </c>
      <c r="B107" s="5" t="s">
        <v>141</v>
      </c>
      <c r="C107" s="5" t="s">
        <v>142</v>
      </c>
      <c r="D107" s="141" t="s">
        <v>136</v>
      </c>
      <c r="E107" s="6" t="s">
        <v>51</v>
      </c>
      <c r="F107" s="156">
        <v>72</v>
      </c>
      <c r="G107" s="156">
        <v>78</v>
      </c>
      <c r="H107" s="3">
        <f t="shared" si="6"/>
        <v>150</v>
      </c>
      <c r="I107" s="156">
        <v>79</v>
      </c>
      <c r="J107" s="157">
        <f t="shared" si="7"/>
        <v>229</v>
      </c>
      <c r="K107" s="115"/>
    </row>
    <row r="108" spans="1:11" ht="16.5" thickBot="1">
      <c r="A108" s="66">
        <v>105</v>
      </c>
      <c r="B108" s="121" t="s">
        <v>278</v>
      </c>
      <c r="C108" s="121" t="s">
        <v>106</v>
      </c>
      <c r="D108" s="211" t="s">
        <v>279</v>
      </c>
      <c r="E108" s="77" t="s">
        <v>52</v>
      </c>
      <c r="F108" s="160">
        <v>126</v>
      </c>
      <c r="G108" s="160">
        <v>126</v>
      </c>
      <c r="H108" s="159">
        <f t="shared" si="6"/>
        <v>252</v>
      </c>
      <c r="I108" s="160">
        <v>125</v>
      </c>
      <c r="J108" s="161">
        <f t="shared" si="7"/>
        <v>377</v>
      </c>
      <c r="K108" s="115"/>
    </row>
    <row r="109" spans="1:10" ht="15.75">
      <c r="A109" s="26">
        <v>106</v>
      </c>
      <c r="B109" s="64" t="s">
        <v>12</v>
      </c>
      <c r="C109" s="64" t="s">
        <v>69</v>
      </c>
      <c r="D109" s="212" t="s">
        <v>68</v>
      </c>
      <c r="E109" s="65" t="s">
        <v>51</v>
      </c>
      <c r="F109" s="151">
        <v>126</v>
      </c>
      <c r="G109" s="151">
        <v>126</v>
      </c>
      <c r="H109" s="163">
        <f t="shared" si="6"/>
        <v>252</v>
      </c>
      <c r="I109" s="151">
        <v>125</v>
      </c>
      <c r="J109" s="152">
        <f t="shared" si="7"/>
        <v>377</v>
      </c>
    </row>
    <row r="110" spans="1:11" ht="15.75">
      <c r="A110" s="24">
        <v>107</v>
      </c>
      <c r="B110" s="55" t="s">
        <v>206</v>
      </c>
      <c r="C110" s="55" t="s">
        <v>105</v>
      </c>
      <c r="D110" s="201" t="s">
        <v>91</v>
      </c>
      <c r="E110" s="82" t="s">
        <v>52</v>
      </c>
      <c r="F110" s="176">
        <v>126</v>
      </c>
      <c r="G110" s="176">
        <v>126</v>
      </c>
      <c r="H110" s="192">
        <f t="shared" si="6"/>
        <v>252</v>
      </c>
      <c r="I110" s="176">
        <v>125</v>
      </c>
      <c r="J110" s="193">
        <f t="shared" si="7"/>
        <v>377</v>
      </c>
      <c r="K110" s="115"/>
    </row>
    <row r="111" spans="1:11" ht="15.75">
      <c r="A111" s="25">
        <v>108</v>
      </c>
      <c r="B111" s="1" t="s">
        <v>28</v>
      </c>
      <c r="C111" s="1" t="s">
        <v>137</v>
      </c>
      <c r="D111" s="142" t="s">
        <v>136</v>
      </c>
      <c r="E111" s="2" t="s">
        <v>52</v>
      </c>
      <c r="F111" s="156">
        <v>126</v>
      </c>
      <c r="G111" s="156">
        <v>126</v>
      </c>
      <c r="H111" s="3">
        <f t="shared" si="6"/>
        <v>252</v>
      </c>
      <c r="I111" s="156">
        <v>126</v>
      </c>
      <c r="J111" s="174">
        <f t="shared" si="7"/>
        <v>378</v>
      </c>
      <c r="K111" s="115"/>
    </row>
    <row r="112" spans="1:11" ht="15.75">
      <c r="A112" s="25">
        <v>109</v>
      </c>
      <c r="B112" s="1" t="s">
        <v>223</v>
      </c>
      <c r="C112" s="1" t="s">
        <v>224</v>
      </c>
      <c r="D112" s="142" t="s">
        <v>136</v>
      </c>
      <c r="E112" s="2" t="s">
        <v>52</v>
      </c>
      <c r="F112" s="156">
        <v>126</v>
      </c>
      <c r="G112" s="156">
        <v>126</v>
      </c>
      <c r="H112" s="3">
        <f t="shared" si="6"/>
        <v>252</v>
      </c>
      <c r="I112" s="156">
        <v>126</v>
      </c>
      <c r="J112" s="174">
        <f t="shared" si="7"/>
        <v>378</v>
      </c>
      <c r="K112" s="115"/>
    </row>
    <row r="113" spans="1:11" ht="15.75">
      <c r="A113" s="25">
        <v>110</v>
      </c>
      <c r="B113" s="1" t="s">
        <v>66</v>
      </c>
      <c r="C113" s="1" t="s">
        <v>67</v>
      </c>
      <c r="D113" s="207" t="s">
        <v>68</v>
      </c>
      <c r="E113" s="2" t="s">
        <v>52</v>
      </c>
      <c r="F113" s="153">
        <v>126</v>
      </c>
      <c r="G113" s="153">
        <v>126</v>
      </c>
      <c r="H113" s="3">
        <f t="shared" si="6"/>
        <v>252</v>
      </c>
      <c r="I113" s="154">
        <v>126</v>
      </c>
      <c r="J113" s="193">
        <f t="shared" si="7"/>
        <v>378</v>
      </c>
      <c r="K113" s="115"/>
    </row>
    <row r="114" spans="1:11" ht="15.75">
      <c r="A114" s="25">
        <v>111</v>
      </c>
      <c r="B114" s="1" t="s">
        <v>148</v>
      </c>
      <c r="C114" s="1" t="s">
        <v>149</v>
      </c>
      <c r="D114" s="207" t="s">
        <v>150</v>
      </c>
      <c r="E114" s="2" t="s">
        <v>52</v>
      </c>
      <c r="F114" s="156">
        <v>126</v>
      </c>
      <c r="G114" s="156">
        <v>126</v>
      </c>
      <c r="H114" s="3">
        <f t="shared" si="6"/>
        <v>252</v>
      </c>
      <c r="I114" s="156">
        <v>126</v>
      </c>
      <c r="J114" s="174">
        <f t="shared" si="7"/>
        <v>378</v>
      </c>
      <c r="K114" s="115"/>
    </row>
    <row r="115" spans="1:11" ht="15.75">
      <c r="A115" s="25">
        <v>112</v>
      </c>
      <c r="B115" s="1" t="s">
        <v>19</v>
      </c>
      <c r="C115" s="1" t="s">
        <v>113</v>
      </c>
      <c r="D115" s="207" t="s">
        <v>114</v>
      </c>
      <c r="E115" s="2" t="s">
        <v>52</v>
      </c>
      <c r="F115" s="153">
        <v>126</v>
      </c>
      <c r="G115" s="153">
        <v>126</v>
      </c>
      <c r="H115" s="3">
        <f t="shared" si="6"/>
        <v>252</v>
      </c>
      <c r="I115" s="154">
        <v>126</v>
      </c>
      <c r="J115" s="193">
        <f t="shared" si="7"/>
        <v>378</v>
      </c>
      <c r="K115" s="115"/>
    </row>
    <row r="116" spans="1:11" ht="15.75">
      <c r="A116" s="25">
        <v>113</v>
      </c>
      <c r="B116" s="22" t="s">
        <v>272</v>
      </c>
      <c r="C116" s="22" t="s">
        <v>273</v>
      </c>
      <c r="D116" s="206" t="s">
        <v>162</v>
      </c>
      <c r="E116" s="76" t="s">
        <v>52</v>
      </c>
      <c r="F116" s="156">
        <v>126</v>
      </c>
      <c r="G116" s="156">
        <v>126</v>
      </c>
      <c r="H116" s="3">
        <f t="shared" si="6"/>
        <v>252</v>
      </c>
      <c r="I116" s="156">
        <v>126</v>
      </c>
      <c r="J116" s="174">
        <f t="shared" si="7"/>
        <v>378</v>
      </c>
      <c r="K116" s="115"/>
    </row>
    <row r="117" spans="1:11" ht="15.75">
      <c r="A117" s="25">
        <v>114</v>
      </c>
      <c r="B117" s="1" t="s">
        <v>290</v>
      </c>
      <c r="C117" s="1" t="s">
        <v>291</v>
      </c>
      <c r="D117" s="142" t="s">
        <v>287</v>
      </c>
      <c r="E117" s="76" t="s">
        <v>52</v>
      </c>
      <c r="F117" s="155">
        <v>126</v>
      </c>
      <c r="G117" s="155">
        <v>126</v>
      </c>
      <c r="H117" s="3">
        <f t="shared" si="6"/>
        <v>252</v>
      </c>
      <c r="I117" s="156">
        <v>126</v>
      </c>
      <c r="J117" s="174">
        <f t="shared" si="7"/>
        <v>378</v>
      </c>
      <c r="K117" s="115"/>
    </row>
    <row r="118" spans="1:11" ht="16.5" thickBot="1">
      <c r="A118" s="34">
        <v>115</v>
      </c>
      <c r="B118" s="17" t="s">
        <v>248</v>
      </c>
      <c r="C118" s="17" t="s">
        <v>100</v>
      </c>
      <c r="D118" s="208" t="s">
        <v>174</v>
      </c>
      <c r="E118" s="11" t="s">
        <v>52</v>
      </c>
      <c r="F118" s="160">
        <v>126</v>
      </c>
      <c r="G118" s="160">
        <v>126</v>
      </c>
      <c r="H118" s="159">
        <f t="shared" si="6"/>
        <v>252</v>
      </c>
      <c r="I118" s="160">
        <v>126</v>
      </c>
      <c r="J118" s="187">
        <f t="shared" si="7"/>
        <v>378</v>
      </c>
      <c r="K118" s="115"/>
    </row>
    <row r="119" spans="1:11" ht="15.75" customHeight="1">
      <c r="A119" s="68">
        <v>116</v>
      </c>
      <c r="B119" s="64" t="s">
        <v>32</v>
      </c>
      <c r="C119" s="64" t="s">
        <v>140</v>
      </c>
      <c r="D119" s="143" t="s">
        <v>136</v>
      </c>
      <c r="E119" s="65" t="s">
        <v>51</v>
      </c>
      <c r="F119" s="164">
        <v>126</v>
      </c>
      <c r="G119" s="164">
        <v>126</v>
      </c>
      <c r="H119" s="163">
        <f t="shared" si="6"/>
        <v>252</v>
      </c>
      <c r="I119" s="164">
        <v>126</v>
      </c>
      <c r="J119" s="165">
        <f t="shared" si="7"/>
        <v>378</v>
      </c>
      <c r="K119" s="115"/>
    </row>
    <row r="120" spans="1:11" ht="15.75" customHeight="1">
      <c r="A120" s="25">
        <v>117</v>
      </c>
      <c r="B120" s="1" t="s">
        <v>22</v>
      </c>
      <c r="C120" s="1" t="s">
        <v>79</v>
      </c>
      <c r="D120" s="207" t="s">
        <v>80</v>
      </c>
      <c r="E120" s="2" t="s">
        <v>52</v>
      </c>
      <c r="F120" s="154">
        <v>126</v>
      </c>
      <c r="G120" s="154">
        <v>126</v>
      </c>
      <c r="H120" s="3">
        <f t="shared" si="6"/>
        <v>252</v>
      </c>
      <c r="I120" s="154">
        <v>126</v>
      </c>
      <c r="J120" s="193">
        <f t="shared" si="7"/>
        <v>378</v>
      </c>
      <c r="K120" s="115"/>
    </row>
    <row r="121" spans="1:11" ht="15.75" customHeight="1">
      <c r="A121" s="25">
        <v>118</v>
      </c>
      <c r="B121" s="9" t="s">
        <v>257</v>
      </c>
      <c r="C121" s="9" t="s">
        <v>72</v>
      </c>
      <c r="D121" s="204" t="s">
        <v>253</v>
      </c>
      <c r="E121" s="10" t="s">
        <v>52</v>
      </c>
      <c r="F121" s="156">
        <v>126</v>
      </c>
      <c r="G121" s="156">
        <v>126</v>
      </c>
      <c r="H121" s="3">
        <f t="shared" si="6"/>
        <v>252</v>
      </c>
      <c r="I121" s="156">
        <v>126</v>
      </c>
      <c r="J121" s="174">
        <f t="shared" si="7"/>
        <v>378</v>
      </c>
      <c r="K121" s="115"/>
    </row>
    <row r="122" spans="1:11" ht="15.75" customHeight="1">
      <c r="A122" s="25">
        <v>119</v>
      </c>
      <c r="B122" s="35" t="s">
        <v>280</v>
      </c>
      <c r="C122" s="35" t="s">
        <v>281</v>
      </c>
      <c r="D122" s="206" t="s">
        <v>279</v>
      </c>
      <c r="E122" s="76" t="s">
        <v>52</v>
      </c>
      <c r="F122" s="156">
        <v>126</v>
      </c>
      <c r="G122" s="156">
        <v>126</v>
      </c>
      <c r="H122" s="3">
        <f t="shared" si="6"/>
        <v>252</v>
      </c>
      <c r="I122" s="156">
        <v>126</v>
      </c>
      <c r="J122" s="174">
        <f t="shared" si="7"/>
        <v>378</v>
      </c>
      <c r="K122" s="115"/>
    </row>
    <row r="123" spans="1:11" ht="15.75" customHeight="1">
      <c r="A123" s="25">
        <v>120</v>
      </c>
      <c r="B123" s="33" t="s">
        <v>246</v>
      </c>
      <c r="C123" s="33" t="s">
        <v>247</v>
      </c>
      <c r="D123" s="205" t="s">
        <v>174</v>
      </c>
      <c r="E123" s="32" t="s">
        <v>51</v>
      </c>
      <c r="F123" s="156">
        <v>126</v>
      </c>
      <c r="G123" s="156">
        <v>126</v>
      </c>
      <c r="H123" s="3">
        <f t="shared" si="6"/>
        <v>252</v>
      </c>
      <c r="I123" s="156">
        <v>126</v>
      </c>
      <c r="J123" s="174">
        <f t="shared" si="7"/>
        <v>378</v>
      </c>
      <c r="K123" s="115"/>
    </row>
    <row r="124" spans="1:11" ht="15.75" customHeight="1">
      <c r="A124" s="25">
        <v>121</v>
      </c>
      <c r="B124" s="1" t="s">
        <v>111</v>
      </c>
      <c r="C124" s="1" t="s">
        <v>97</v>
      </c>
      <c r="D124" s="207" t="s">
        <v>56</v>
      </c>
      <c r="E124" s="2" t="s">
        <v>52</v>
      </c>
      <c r="F124" s="153">
        <v>126</v>
      </c>
      <c r="G124" s="153">
        <v>126</v>
      </c>
      <c r="H124" s="3">
        <f t="shared" si="6"/>
        <v>252</v>
      </c>
      <c r="I124" s="154">
        <v>126</v>
      </c>
      <c r="J124" s="193">
        <f t="shared" si="7"/>
        <v>378</v>
      </c>
      <c r="K124" s="115"/>
    </row>
    <row r="125" spans="1:11" ht="15.75" customHeight="1">
      <c r="A125" s="25">
        <v>122</v>
      </c>
      <c r="B125" s="33" t="s">
        <v>262</v>
      </c>
      <c r="C125" s="33" t="s">
        <v>263</v>
      </c>
      <c r="D125" s="205" t="s">
        <v>253</v>
      </c>
      <c r="E125" s="32" t="s">
        <v>51</v>
      </c>
      <c r="F125" s="156">
        <v>126</v>
      </c>
      <c r="G125" s="156">
        <v>126</v>
      </c>
      <c r="H125" s="3">
        <f t="shared" si="6"/>
        <v>252</v>
      </c>
      <c r="I125" s="156">
        <v>126</v>
      </c>
      <c r="J125" s="174">
        <f t="shared" si="7"/>
        <v>378</v>
      </c>
      <c r="K125" s="115"/>
    </row>
    <row r="126" spans="1:11" ht="15.75" customHeight="1">
      <c r="A126" s="25">
        <v>123</v>
      </c>
      <c r="B126" s="33" t="s">
        <v>172</v>
      </c>
      <c r="C126" s="33" t="s">
        <v>173</v>
      </c>
      <c r="D126" s="205" t="s">
        <v>174</v>
      </c>
      <c r="E126" s="32" t="s">
        <v>51</v>
      </c>
      <c r="F126" s="156">
        <v>126</v>
      </c>
      <c r="G126" s="156">
        <v>126</v>
      </c>
      <c r="H126" s="3">
        <f t="shared" si="6"/>
        <v>252</v>
      </c>
      <c r="I126" s="156">
        <v>126</v>
      </c>
      <c r="J126" s="174">
        <f t="shared" si="7"/>
        <v>378</v>
      </c>
      <c r="K126" s="115"/>
    </row>
    <row r="127" spans="1:10" ht="15.75" customHeight="1">
      <c r="A127" s="24">
        <v>124</v>
      </c>
      <c r="B127" s="1" t="s">
        <v>230</v>
      </c>
      <c r="C127" s="1" t="s">
        <v>231</v>
      </c>
      <c r="D127" s="207" t="s">
        <v>145</v>
      </c>
      <c r="E127" s="2" t="s">
        <v>52</v>
      </c>
      <c r="F127" s="155">
        <v>126</v>
      </c>
      <c r="G127" s="155">
        <v>126</v>
      </c>
      <c r="H127" s="3">
        <f t="shared" si="6"/>
        <v>252</v>
      </c>
      <c r="I127" s="156">
        <v>126</v>
      </c>
      <c r="J127" s="174">
        <f t="shared" si="7"/>
        <v>378</v>
      </c>
    </row>
    <row r="128" spans="1:11" ht="15.75" customHeight="1">
      <c r="A128" s="24">
        <v>125</v>
      </c>
      <c r="B128" s="9" t="s">
        <v>301</v>
      </c>
      <c r="C128" s="9" t="s">
        <v>236</v>
      </c>
      <c r="D128" s="204" t="s">
        <v>253</v>
      </c>
      <c r="E128" s="10" t="s">
        <v>52</v>
      </c>
      <c r="F128" s="156">
        <v>126</v>
      </c>
      <c r="G128" s="156">
        <v>126</v>
      </c>
      <c r="H128" s="3">
        <f t="shared" si="6"/>
        <v>252</v>
      </c>
      <c r="I128" s="156">
        <v>126</v>
      </c>
      <c r="J128" s="174">
        <f t="shared" si="7"/>
        <v>378</v>
      </c>
      <c r="K128" s="115"/>
    </row>
    <row r="129" spans="1:11" ht="15.75" customHeight="1">
      <c r="A129" s="24">
        <v>126</v>
      </c>
      <c r="B129" s="9" t="s">
        <v>250</v>
      </c>
      <c r="C129" s="9" t="s">
        <v>169</v>
      </c>
      <c r="D129" s="204" t="s">
        <v>174</v>
      </c>
      <c r="E129" s="10" t="s">
        <v>52</v>
      </c>
      <c r="F129" s="156">
        <v>126</v>
      </c>
      <c r="G129" s="156">
        <v>126</v>
      </c>
      <c r="H129" s="3">
        <f t="shared" si="6"/>
        <v>252</v>
      </c>
      <c r="I129" s="156">
        <v>126</v>
      </c>
      <c r="J129" s="174">
        <f t="shared" si="7"/>
        <v>378</v>
      </c>
      <c r="K129" s="115"/>
    </row>
    <row r="130" spans="1:11" ht="15.75" customHeight="1" thickBot="1">
      <c r="A130" s="66">
        <v>127</v>
      </c>
      <c r="B130" s="56" t="s">
        <v>26</v>
      </c>
      <c r="C130" s="56" t="s">
        <v>84</v>
      </c>
      <c r="D130" s="214" t="s">
        <v>80</v>
      </c>
      <c r="E130" s="49" t="s">
        <v>52</v>
      </c>
      <c r="F130" s="154">
        <v>126</v>
      </c>
      <c r="G130" s="154">
        <v>126</v>
      </c>
      <c r="H130" s="159">
        <f t="shared" si="6"/>
        <v>252</v>
      </c>
      <c r="I130" s="154">
        <v>126</v>
      </c>
      <c r="J130" s="194">
        <f t="shared" si="7"/>
        <v>378</v>
      </c>
      <c r="K130" s="115"/>
    </row>
    <row r="131" spans="1:11" ht="15.75">
      <c r="A131" s="26">
        <v>128</v>
      </c>
      <c r="B131" s="64" t="s">
        <v>70</v>
      </c>
      <c r="C131" s="64" t="s">
        <v>71</v>
      </c>
      <c r="D131" s="212" t="s">
        <v>68</v>
      </c>
      <c r="E131" s="65" t="s">
        <v>51</v>
      </c>
      <c r="F131" s="151">
        <v>126</v>
      </c>
      <c r="G131" s="151">
        <v>126</v>
      </c>
      <c r="H131" s="163">
        <f aca="true" t="shared" si="8" ref="H131:H162">F131+G131</f>
        <v>252</v>
      </c>
      <c r="I131" s="151">
        <v>126</v>
      </c>
      <c r="J131" s="152">
        <f aca="true" t="shared" si="9" ref="J131:J162">F131+G131+I131</f>
        <v>378</v>
      </c>
      <c r="K131" s="115"/>
    </row>
    <row r="132" spans="1:11" ht="15.75">
      <c r="A132" s="24">
        <v>129</v>
      </c>
      <c r="B132" s="1" t="s">
        <v>151</v>
      </c>
      <c r="C132" s="1" t="s">
        <v>84</v>
      </c>
      <c r="D132" s="207" t="s">
        <v>150</v>
      </c>
      <c r="E132" s="2" t="s">
        <v>52</v>
      </c>
      <c r="F132" s="156">
        <v>126</v>
      </c>
      <c r="G132" s="156">
        <v>126</v>
      </c>
      <c r="H132" s="3">
        <f t="shared" si="8"/>
        <v>252</v>
      </c>
      <c r="I132" s="156">
        <v>126</v>
      </c>
      <c r="J132" s="174">
        <f t="shared" si="9"/>
        <v>378</v>
      </c>
      <c r="K132" s="115"/>
    </row>
    <row r="133" spans="1:11" ht="15.75">
      <c r="A133" s="25">
        <v>130</v>
      </c>
      <c r="B133" s="5" t="s">
        <v>213</v>
      </c>
      <c r="C133" s="5" t="s">
        <v>214</v>
      </c>
      <c r="D133" s="210" t="s">
        <v>114</v>
      </c>
      <c r="E133" s="6" t="s">
        <v>51</v>
      </c>
      <c r="F133" s="153">
        <v>126</v>
      </c>
      <c r="G133" s="153">
        <v>126</v>
      </c>
      <c r="H133" s="3">
        <f t="shared" si="8"/>
        <v>252</v>
      </c>
      <c r="I133" s="154">
        <v>126</v>
      </c>
      <c r="J133" s="193">
        <f t="shared" si="9"/>
        <v>378</v>
      </c>
      <c r="K133" s="115"/>
    </row>
    <row r="134" spans="1:11" ht="16.5" thickBot="1">
      <c r="A134" s="34">
        <v>131</v>
      </c>
      <c r="B134" s="46" t="s">
        <v>258</v>
      </c>
      <c r="C134" s="46" t="s">
        <v>259</v>
      </c>
      <c r="D134" s="218" t="s">
        <v>253</v>
      </c>
      <c r="E134" s="96" t="s">
        <v>51</v>
      </c>
      <c r="F134" s="160">
        <v>126</v>
      </c>
      <c r="G134" s="160">
        <v>126</v>
      </c>
      <c r="H134" s="159">
        <f t="shared" si="8"/>
        <v>252</v>
      </c>
      <c r="I134" s="160">
        <v>126</v>
      </c>
      <c r="J134" s="187">
        <f t="shared" si="9"/>
        <v>378</v>
      </c>
      <c r="K134" s="115"/>
    </row>
    <row r="135" spans="1:11" ht="15.75" customHeight="1">
      <c r="A135" s="68">
        <v>132</v>
      </c>
      <c r="B135" s="78" t="s">
        <v>302</v>
      </c>
      <c r="C135" s="78" t="s">
        <v>303</v>
      </c>
      <c r="D135" s="202" t="s">
        <v>253</v>
      </c>
      <c r="E135" s="127" t="s">
        <v>52</v>
      </c>
      <c r="F135" s="171">
        <v>126</v>
      </c>
      <c r="G135" s="171">
        <v>126</v>
      </c>
      <c r="H135" s="173">
        <f t="shared" si="8"/>
        <v>252</v>
      </c>
      <c r="I135" s="171">
        <v>126</v>
      </c>
      <c r="J135" s="174">
        <f t="shared" si="9"/>
        <v>378</v>
      </c>
      <c r="K135" s="115"/>
    </row>
    <row r="136" spans="1:11" ht="15.75" customHeight="1">
      <c r="A136" s="25">
        <v>133</v>
      </c>
      <c r="B136" s="1" t="s">
        <v>232</v>
      </c>
      <c r="C136" s="1" t="s">
        <v>101</v>
      </c>
      <c r="D136" s="207" t="s">
        <v>145</v>
      </c>
      <c r="E136" s="2" t="s">
        <v>52</v>
      </c>
      <c r="F136" s="156">
        <v>126</v>
      </c>
      <c r="G136" s="156">
        <v>126</v>
      </c>
      <c r="H136" s="3">
        <f t="shared" si="8"/>
        <v>252</v>
      </c>
      <c r="I136" s="156">
        <v>126</v>
      </c>
      <c r="J136" s="174">
        <f t="shared" si="9"/>
        <v>378</v>
      </c>
      <c r="K136" s="115"/>
    </row>
    <row r="137" spans="1:11" ht="15.75" customHeight="1">
      <c r="A137" s="25">
        <v>134</v>
      </c>
      <c r="B137" s="5" t="s">
        <v>153</v>
      </c>
      <c r="C137" s="5" t="s">
        <v>154</v>
      </c>
      <c r="D137" s="210" t="s">
        <v>150</v>
      </c>
      <c r="E137" s="6" t="s">
        <v>51</v>
      </c>
      <c r="F137" s="156">
        <v>126</v>
      </c>
      <c r="G137" s="156">
        <v>126</v>
      </c>
      <c r="H137" s="3">
        <f t="shared" si="8"/>
        <v>252</v>
      </c>
      <c r="I137" s="156">
        <v>126</v>
      </c>
      <c r="J137" s="174">
        <f t="shared" si="9"/>
        <v>378</v>
      </c>
      <c r="K137" s="115"/>
    </row>
    <row r="138" spans="1:11" ht="15.75" customHeight="1">
      <c r="A138" s="25">
        <v>135</v>
      </c>
      <c r="B138" s="9" t="s">
        <v>243</v>
      </c>
      <c r="C138" s="9" t="s">
        <v>244</v>
      </c>
      <c r="D138" s="204" t="s">
        <v>57</v>
      </c>
      <c r="E138" s="2" t="s">
        <v>52</v>
      </c>
      <c r="F138" s="156">
        <v>126</v>
      </c>
      <c r="G138" s="156">
        <v>126</v>
      </c>
      <c r="H138" s="3">
        <f t="shared" si="8"/>
        <v>252</v>
      </c>
      <c r="I138" s="156">
        <v>126</v>
      </c>
      <c r="J138" s="174">
        <f t="shared" si="9"/>
        <v>378</v>
      </c>
      <c r="K138" s="115"/>
    </row>
    <row r="139" spans="1:11" ht="15.75" customHeight="1">
      <c r="A139" s="25">
        <v>136</v>
      </c>
      <c r="B139" s="99" t="s">
        <v>164</v>
      </c>
      <c r="C139" s="99" t="s">
        <v>165</v>
      </c>
      <c r="D139" s="204" t="s">
        <v>57</v>
      </c>
      <c r="E139" s="2" t="s">
        <v>52</v>
      </c>
      <c r="F139" s="195">
        <v>126</v>
      </c>
      <c r="G139" s="195">
        <v>126</v>
      </c>
      <c r="H139" s="3">
        <f t="shared" si="8"/>
        <v>252</v>
      </c>
      <c r="I139" s="195">
        <v>126</v>
      </c>
      <c r="J139" s="174">
        <f t="shared" si="9"/>
        <v>378</v>
      </c>
      <c r="K139" s="115"/>
    </row>
    <row r="140" spans="1:11" ht="15.75" customHeight="1" thickBot="1">
      <c r="A140" s="25">
        <v>137</v>
      </c>
      <c r="B140" s="47" t="s">
        <v>295</v>
      </c>
      <c r="C140" s="47" t="s">
        <v>82</v>
      </c>
      <c r="D140" s="148" t="s">
        <v>294</v>
      </c>
      <c r="E140" s="96" t="s">
        <v>51</v>
      </c>
      <c r="F140" s="160">
        <v>126</v>
      </c>
      <c r="G140" s="160">
        <v>126</v>
      </c>
      <c r="H140" s="159">
        <f t="shared" si="8"/>
        <v>252</v>
      </c>
      <c r="I140" s="160">
        <v>126</v>
      </c>
      <c r="J140" s="161">
        <f t="shared" si="9"/>
        <v>378</v>
      </c>
      <c r="K140" s="115"/>
    </row>
    <row r="141" spans="1:11" ht="15.75">
      <c r="A141" s="25">
        <v>138</v>
      </c>
      <c r="B141" s="72" t="s">
        <v>260</v>
      </c>
      <c r="C141" s="72" t="s">
        <v>109</v>
      </c>
      <c r="D141" s="221" t="s">
        <v>253</v>
      </c>
      <c r="E141" s="117" t="s">
        <v>51</v>
      </c>
      <c r="F141" s="171">
        <v>126</v>
      </c>
      <c r="G141" s="171">
        <v>126</v>
      </c>
      <c r="H141" s="173">
        <f t="shared" si="8"/>
        <v>252</v>
      </c>
      <c r="I141" s="171">
        <v>126</v>
      </c>
      <c r="J141" s="174">
        <f t="shared" si="9"/>
        <v>378</v>
      </c>
      <c r="K141" s="115"/>
    </row>
    <row r="142" spans="1:11" ht="15.75">
      <c r="A142" s="25">
        <v>139</v>
      </c>
      <c r="B142" s="1" t="s">
        <v>207</v>
      </c>
      <c r="C142" s="1" t="s">
        <v>113</v>
      </c>
      <c r="D142" s="207" t="s">
        <v>56</v>
      </c>
      <c r="E142" s="2" t="s">
        <v>52</v>
      </c>
      <c r="F142" s="154">
        <v>126</v>
      </c>
      <c r="G142" s="154">
        <v>126</v>
      </c>
      <c r="H142" s="3">
        <f t="shared" si="8"/>
        <v>252</v>
      </c>
      <c r="I142" s="154">
        <v>126</v>
      </c>
      <c r="J142" s="193">
        <f t="shared" si="9"/>
        <v>378</v>
      </c>
      <c r="K142" s="115"/>
    </row>
    <row r="143" spans="1:11" ht="15.75">
      <c r="A143" s="25">
        <v>140</v>
      </c>
      <c r="B143" s="5" t="s">
        <v>124</v>
      </c>
      <c r="C143" s="5" t="s">
        <v>144</v>
      </c>
      <c r="D143" s="210" t="s">
        <v>145</v>
      </c>
      <c r="E143" s="6" t="s">
        <v>51</v>
      </c>
      <c r="F143" s="156">
        <v>126</v>
      </c>
      <c r="G143" s="156">
        <v>126</v>
      </c>
      <c r="H143" s="3">
        <f t="shared" si="8"/>
        <v>252</v>
      </c>
      <c r="I143" s="156">
        <v>126</v>
      </c>
      <c r="J143" s="174">
        <f t="shared" si="9"/>
        <v>378</v>
      </c>
      <c r="K143" s="115"/>
    </row>
    <row r="144" spans="1:11" ht="15.75">
      <c r="A144" s="25">
        <v>141</v>
      </c>
      <c r="B144" s="1" t="s">
        <v>215</v>
      </c>
      <c r="C144" s="1" t="s">
        <v>216</v>
      </c>
      <c r="D144" s="207" t="s">
        <v>114</v>
      </c>
      <c r="E144" s="2" t="s">
        <v>52</v>
      </c>
      <c r="F144" s="153">
        <v>126</v>
      </c>
      <c r="G144" s="153">
        <v>126</v>
      </c>
      <c r="H144" s="3">
        <f t="shared" si="8"/>
        <v>252</v>
      </c>
      <c r="I144" s="154">
        <v>126</v>
      </c>
      <c r="J144" s="193">
        <f t="shared" si="9"/>
        <v>378</v>
      </c>
      <c r="K144" s="115"/>
    </row>
    <row r="145" spans="1:11" ht="15.75">
      <c r="A145" s="25">
        <v>142</v>
      </c>
      <c r="B145" s="33" t="s">
        <v>261</v>
      </c>
      <c r="C145" s="33" t="s">
        <v>109</v>
      </c>
      <c r="D145" s="205" t="s">
        <v>253</v>
      </c>
      <c r="E145" s="32" t="s">
        <v>51</v>
      </c>
      <c r="F145" s="156">
        <v>126</v>
      </c>
      <c r="G145" s="156">
        <v>126</v>
      </c>
      <c r="H145" s="3">
        <f t="shared" si="8"/>
        <v>252</v>
      </c>
      <c r="I145" s="156">
        <v>126</v>
      </c>
      <c r="J145" s="174">
        <f t="shared" si="9"/>
        <v>378</v>
      </c>
      <c r="K145" s="115"/>
    </row>
    <row r="146" spans="1:11" ht="15.75">
      <c r="A146" s="24">
        <v>143</v>
      </c>
      <c r="B146" s="9" t="s">
        <v>168</v>
      </c>
      <c r="C146" s="9" t="s">
        <v>169</v>
      </c>
      <c r="D146" s="204" t="s">
        <v>57</v>
      </c>
      <c r="E146" s="2" t="s">
        <v>52</v>
      </c>
      <c r="F146" s="156">
        <v>126</v>
      </c>
      <c r="G146" s="156">
        <v>126</v>
      </c>
      <c r="H146" s="3">
        <f t="shared" si="8"/>
        <v>252</v>
      </c>
      <c r="I146" s="156">
        <v>126</v>
      </c>
      <c r="J146" s="174">
        <f t="shared" si="9"/>
        <v>378</v>
      </c>
      <c r="K146" s="115"/>
    </row>
    <row r="147" spans="1:11" ht="15.75">
      <c r="A147" s="24">
        <v>144</v>
      </c>
      <c r="B147" s="9" t="s">
        <v>188</v>
      </c>
      <c r="C147" s="9" t="s">
        <v>101</v>
      </c>
      <c r="D147" s="204" t="s">
        <v>174</v>
      </c>
      <c r="E147" s="10" t="s">
        <v>52</v>
      </c>
      <c r="F147" s="156">
        <v>126</v>
      </c>
      <c r="G147" s="156">
        <v>126</v>
      </c>
      <c r="H147" s="3">
        <f t="shared" si="8"/>
        <v>252</v>
      </c>
      <c r="I147" s="156">
        <v>126</v>
      </c>
      <c r="J147" s="174">
        <f t="shared" si="9"/>
        <v>378</v>
      </c>
      <c r="K147" s="115"/>
    </row>
    <row r="148" spans="1:11" ht="16.5" thickBot="1">
      <c r="A148" s="24">
        <v>145</v>
      </c>
      <c r="B148" s="94" t="s">
        <v>200</v>
      </c>
      <c r="C148" s="94" t="s">
        <v>82</v>
      </c>
      <c r="D148" s="222" t="s">
        <v>5</v>
      </c>
      <c r="E148" s="129" t="s">
        <v>51</v>
      </c>
      <c r="F148" s="196">
        <v>126</v>
      </c>
      <c r="G148" s="196">
        <v>126</v>
      </c>
      <c r="H148" s="37">
        <f t="shared" si="8"/>
        <v>252</v>
      </c>
      <c r="I148" s="196">
        <v>126</v>
      </c>
      <c r="J148" s="197">
        <f t="shared" si="9"/>
        <v>378</v>
      </c>
      <c r="K148" s="115"/>
    </row>
    <row r="149" spans="1:11" ht="15.75">
      <c r="A149" s="24">
        <v>146</v>
      </c>
      <c r="B149" s="64" t="s">
        <v>10</v>
      </c>
      <c r="C149" s="64" t="s">
        <v>74</v>
      </c>
      <c r="D149" s="212" t="s">
        <v>68</v>
      </c>
      <c r="E149" s="65" t="s">
        <v>51</v>
      </c>
      <c r="F149" s="151">
        <v>126</v>
      </c>
      <c r="G149" s="151">
        <v>126</v>
      </c>
      <c r="H149" s="163">
        <f t="shared" si="8"/>
        <v>252</v>
      </c>
      <c r="I149" s="151">
        <v>126</v>
      </c>
      <c r="J149" s="152">
        <f t="shared" si="9"/>
        <v>378</v>
      </c>
      <c r="K149" s="115"/>
    </row>
    <row r="150" spans="1:11" ht="15.75">
      <c r="A150" s="24">
        <v>147</v>
      </c>
      <c r="B150" s="5" t="s">
        <v>75</v>
      </c>
      <c r="C150" s="5" t="s">
        <v>76</v>
      </c>
      <c r="D150" s="210" t="s">
        <v>68</v>
      </c>
      <c r="E150" s="6" t="s">
        <v>51</v>
      </c>
      <c r="F150" s="154">
        <v>126</v>
      </c>
      <c r="G150" s="154">
        <v>126</v>
      </c>
      <c r="H150" s="3">
        <f t="shared" si="8"/>
        <v>252</v>
      </c>
      <c r="I150" s="154">
        <v>126</v>
      </c>
      <c r="J150" s="193">
        <f t="shared" si="9"/>
        <v>378</v>
      </c>
      <c r="K150" s="115"/>
    </row>
    <row r="151" spans="1:11" ht="15.75">
      <c r="A151" s="122">
        <v>148</v>
      </c>
      <c r="B151" s="99" t="s">
        <v>255</v>
      </c>
      <c r="C151" s="99" t="s">
        <v>256</v>
      </c>
      <c r="D151" s="204" t="s">
        <v>253</v>
      </c>
      <c r="E151" s="10" t="s">
        <v>52</v>
      </c>
      <c r="F151" s="195">
        <v>126</v>
      </c>
      <c r="G151" s="195">
        <v>126</v>
      </c>
      <c r="H151" s="3">
        <f t="shared" si="8"/>
        <v>252</v>
      </c>
      <c r="I151" s="195">
        <v>126</v>
      </c>
      <c r="J151" s="174">
        <f t="shared" si="9"/>
        <v>378</v>
      </c>
      <c r="K151" s="115"/>
    </row>
    <row r="152" spans="1:11" ht="16.5" thickBot="1">
      <c r="A152" s="34">
        <v>149</v>
      </c>
      <c r="B152" s="47" t="s">
        <v>211</v>
      </c>
      <c r="C152" s="47" t="s">
        <v>212</v>
      </c>
      <c r="D152" s="220" t="s">
        <v>114</v>
      </c>
      <c r="E152" s="48" t="s">
        <v>51</v>
      </c>
      <c r="F152" s="167">
        <v>126</v>
      </c>
      <c r="G152" s="167">
        <v>126</v>
      </c>
      <c r="H152" s="159">
        <f t="shared" si="8"/>
        <v>252</v>
      </c>
      <c r="I152" s="167">
        <v>126</v>
      </c>
      <c r="J152" s="194">
        <f t="shared" si="9"/>
        <v>378</v>
      </c>
      <c r="K152" s="115"/>
    </row>
    <row r="153" spans="1:11" ht="15.75">
      <c r="A153" s="67">
        <v>150</v>
      </c>
      <c r="B153" s="64" t="s">
        <v>77</v>
      </c>
      <c r="C153" s="64" t="s">
        <v>78</v>
      </c>
      <c r="D153" s="212" t="s">
        <v>68</v>
      </c>
      <c r="E153" s="65" t="s">
        <v>51</v>
      </c>
      <c r="F153" s="149">
        <v>126</v>
      </c>
      <c r="G153" s="149">
        <v>126</v>
      </c>
      <c r="H153" s="163">
        <f t="shared" si="8"/>
        <v>252</v>
      </c>
      <c r="I153" s="151">
        <v>126</v>
      </c>
      <c r="J153" s="152">
        <f t="shared" si="9"/>
        <v>378</v>
      </c>
      <c r="K153" s="115"/>
    </row>
    <row r="154" spans="1:11" ht="16.5" thickBot="1">
      <c r="A154" s="66">
        <v>151</v>
      </c>
      <c r="B154" s="56" t="s">
        <v>292</v>
      </c>
      <c r="C154" s="56" t="s">
        <v>293</v>
      </c>
      <c r="D154" s="145" t="s">
        <v>294</v>
      </c>
      <c r="E154" s="77" t="s">
        <v>52</v>
      </c>
      <c r="F154" s="160">
        <v>126</v>
      </c>
      <c r="G154" s="160">
        <v>126</v>
      </c>
      <c r="H154" s="159">
        <f t="shared" si="8"/>
        <v>252</v>
      </c>
      <c r="I154" s="160">
        <v>126</v>
      </c>
      <c r="J154" s="187">
        <f t="shared" si="9"/>
        <v>378</v>
      </c>
      <c r="K154" s="115"/>
    </row>
    <row r="155" ht="20.25" customHeight="1">
      <c r="L155" s="198"/>
    </row>
  </sheetData>
  <mergeCells count="2">
    <mergeCell ref="B2:C2"/>
    <mergeCell ref="A1:J1"/>
  </mergeCells>
  <printOptions/>
  <pageMargins left="0.3937007874015748" right="0.4724409448818898" top="1.062992125984252" bottom="0.5905511811023623" header="0.31496062992125984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K3" sqref="K3"/>
    </sheetView>
  </sheetViews>
  <sheetFormatPr defaultColWidth="9.140625" defaultRowHeight="12.75"/>
  <cols>
    <col min="1" max="1" width="6.28125" style="0" customWidth="1"/>
    <col min="2" max="2" width="17.57421875" style="0" customWidth="1"/>
    <col min="3" max="3" width="14.00390625" style="0" customWidth="1"/>
    <col min="4" max="4" width="25.421875" style="0" customWidth="1"/>
    <col min="5" max="5" width="6.00390625" style="0" customWidth="1"/>
    <col min="6" max="7" width="7.28125" style="0" customWidth="1"/>
    <col min="9" max="9" width="7.140625" style="0" customWidth="1"/>
    <col min="10" max="10" width="7.8515625" style="0" customWidth="1"/>
    <col min="11" max="11" width="10.28125" style="0" customWidth="1"/>
    <col min="12" max="12" width="10.7109375" style="0" customWidth="1"/>
  </cols>
  <sheetData>
    <row r="1" spans="1:11" ht="39" customHeight="1" thickBot="1">
      <c r="A1" s="133" t="s">
        <v>311</v>
      </c>
      <c r="B1" s="134"/>
      <c r="C1" s="134"/>
      <c r="D1" s="134"/>
      <c r="E1" s="134"/>
      <c r="F1" s="134"/>
      <c r="G1" s="134"/>
      <c r="H1" s="134"/>
      <c r="I1" s="134"/>
      <c r="J1" s="135"/>
      <c r="K1" s="18"/>
    </row>
    <row r="2" spans="1:11" ht="13.5" thickBot="1">
      <c r="A2" s="29" t="s">
        <v>0</v>
      </c>
      <c r="B2" s="132" t="s">
        <v>1</v>
      </c>
      <c r="C2" s="132"/>
      <c r="D2" s="37" t="s">
        <v>4</v>
      </c>
      <c r="E2" s="37" t="s">
        <v>50</v>
      </c>
      <c r="F2" s="3" t="s">
        <v>191</v>
      </c>
      <c r="G2" s="3" t="s">
        <v>192</v>
      </c>
      <c r="H2" s="3" t="s">
        <v>190</v>
      </c>
      <c r="I2" s="3" t="s">
        <v>193</v>
      </c>
      <c r="J2" s="38" t="s">
        <v>2</v>
      </c>
      <c r="K2" s="13" t="s">
        <v>54</v>
      </c>
    </row>
    <row r="3" spans="1:11" ht="18">
      <c r="A3" s="83">
        <v>1</v>
      </c>
      <c r="B3" s="84" t="s">
        <v>182</v>
      </c>
      <c r="C3" s="84" t="s">
        <v>85</v>
      </c>
      <c r="D3" s="230" t="s">
        <v>91</v>
      </c>
      <c r="E3" s="85" t="s">
        <v>52</v>
      </c>
      <c r="F3" s="85">
        <f>'[1]elenco generale'!F37</f>
        <v>42</v>
      </c>
      <c r="G3" s="85">
        <f>'[1]elenco generale'!G37</f>
        <v>43</v>
      </c>
      <c r="H3" s="223">
        <f aca="true" t="shared" si="0" ref="H3:H34">F3+G3</f>
        <v>85</v>
      </c>
      <c r="I3" s="85">
        <f>'[1]elenco generale'!I37</f>
        <v>43</v>
      </c>
      <c r="J3" s="224">
        <f aca="true" t="shared" si="1" ref="J3:J34">F3+G3+I3</f>
        <v>128</v>
      </c>
      <c r="K3" s="236">
        <v>35</v>
      </c>
    </row>
    <row r="4" spans="1:11" ht="18">
      <c r="A4" s="86">
        <v>2</v>
      </c>
      <c r="B4" s="50" t="s">
        <v>183</v>
      </c>
      <c r="C4" s="50" t="s">
        <v>93</v>
      </c>
      <c r="D4" s="231" t="s">
        <v>150</v>
      </c>
      <c r="E4" s="87" t="s">
        <v>52</v>
      </c>
      <c r="F4" s="87">
        <f>'[1]elenco generale'!F92</f>
        <v>44</v>
      </c>
      <c r="G4" s="87">
        <f>'[1]elenco generale'!G92</f>
        <v>44</v>
      </c>
      <c r="H4" s="225">
        <f t="shared" si="0"/>
        <v>88</v>
      </c>
      <c r="I4" s="87">
        <f>'[1]elenco generale'!I92</f>
        <v>46</v>
      </c>
      <c r="J4" s="103">
        <f t="shared" si="1"/>
        <v>134</v>
      </c>
      <c r="K4" s="88" t="s">
        <v>312</v>
      </c>
    </row>
    <row r="5" spans="1:11" ht="18">
      <c r="A5" s="89">
        <v>3</v>
      </c>
      <c r="B5" s="50" t="s">
        <v>15</v>
      </c>
      <c r="C5" s="50" t="s">
        <v>73</v>
      </c>
      <c r="D5" s="231" t="s">
        <v>102</v>
      </c>
      <c r="E5" s="87" t="s">
        <v>52</v>
      </c>
      <c r="F5" s="87">
        <f>'[1]elenco generale'!F42</f>
        <v>43</v>
      </c>
      <c r="G5" s="87">
        <f>'[1]elenco generale'!G42</f>
        <v>47</v>
      </c>
      <c r="H5" s="225">
        <f t="shared" si="0"/>
        <v>90</v>
      </c>
      <c r="I5" s="87">
        <f>'[1]elenco generale'!I42</f>
        <v>44</v>
      </c>
      <c r="J5" s="103">
        <f t="shared" si="1"/>
        <v>134</v>
      </c>
      <c r="K5" s="88" t="s">
        <v>313</v>
      </c>
    </row>
    <row r="6" spans="1:11" ht="18">
      <c r="A6" s="7">
        <v>4</v>
      </c>
      <c r="B6" s="9" t="s">
        <v>177</v>
      </c>
      <c r="C6" s="9" t="s">
        <v>178</v>
      </c>
      <c r="D6" s="204" t="s">
        <v>174</v>
      </c>
      <c r="E6" s="2" t="s">
        <v>52</v>
      </c>
      <c r="F6" s="10">
        <f>'[1]elenco generale'!F112</f>
        <v>49</v>
      </c>
      <c r="G6" s="10">
        <f>'[1]elenco generale'!G112</f>
        <v>45</v>
      </c>
      <c r="H6" s="3">
        <f t="shared" si="0"/>
        <v>94</v>
      </c>
      <c r="I6" s="10">
        <f>'[1]elenco generale'!I112</f>
        <v>42</v>
      </c>
      <c r="J6" s="157">
        <f t="shared" si="1"/>
        <v>136</v>
      </c>
      <c r="K6" s="233">
        <v>29</v>
      </c>
    </row>
    <row r="7" spans="1:11" ht="18">
      <c r="A7" s="60">
        <v>5</v>
      </c>
      <c r="B7" s="1" t="s">
        <v>40</v>
      </c>
      <c r="C7" s="1" t="s">
        <v>147</v>
      </c>
      <c r="D7" s="207" t="s">
        <v>145</v>
      </c>
      <c r="E7" s="2" t="s">
        <v>52</v>
      </c>
      <c r="F7" s="10">
        <f>'[1]elenco generale'!F85</f>
        <v>39</v>
      </c>
      <c r="G7" s="10">
        <f>'[1]elenco generale'!G85</f>
        <v>49</v>
      </c>
      <c r="H7" s="3">
        <f t="shared" si="0"/>
        <v>88</v>
      </c>
      <c r="I7" s="10">
        <f>'[1]elenco generale'!I85</f>
        <v>50</v>
      </c>
      <c r="J7" s="157">
        <f t="shared" si="1"/>
        <v>138</v>
      </c>
      <c r="K7" s="233">
        <v>27</v>
      </c>
    </row>
    <row r="8" spans="1:11" ht="18">
      <c r="A8" s="7">
        <v>6</v>
      </c>
      <c r="B8" s="1" t="s">
        <v>159</v>
      </c>
      <c r="C8" s="1" t="s">
        <v>160</v>
      </c>
      <c r="D8" s="207" t="s">
        <v>157</v>
      </c>
      <c r="E8" s="2" t="s">
        <v>52</v>
      </c>
      <c r="F8" s="10">
        <f>'[1]elenco generale'!F97</f>
        <v>52</v>
      </c>
      <c r="G8" s="10">
        <f>'[1]elenco generale'!G97</f>
        <v>37</v>
      </c>
      <c r="H8" s="3">
        <f t="shared" si="0"/>
        <v>89</v>
      </c>
      <c r="I8" s="10">
        <f>'[1]elenco generale'!I97</f>
        <v>51</v>
      </c>
      <c r="J8" s="157">
        <f t="shared" si="1"/>
        <v>140</v>
      </c>
      <c r="K8" s="233">
        <v>25</v>
      </c>
    </row>
    <row r="9" spans="1:11" ht="18">
      <c r="A9" s="60">
        <v>7</v>
      </c>
      <c r="B9" s="1" t="s">
        <v>138</v>
      </c>
      <c r="C9" s="1" t="s">
        <v>128</v>
      </c>
      <c r="D9" s="142" t="s">
        <v>136</v>
      </c>
      <c r="E9" s="2" t="s">
        <v>52</v>
      </c>
      <c r="F9" s="10">
        <f>'[1]elenco generale'!F68</f>
        <v>61</v>
      </c>
      <c r="G9" s="10">
        <f>'[1]elenco generale'!G68</f>
        <v>42</v>
      </c>
      <c r="H9" s="3">
        <f t="shared" si="0"/>
        <v>103</v>
      </c>
      <c r="I9" s="10">
        <f>'[1]elenco generale'!I68</f>
        <v>38</v>
      </c>
      <c r="J9" s="157">
        <f t="shared" si="1"/>
        <v>141</v>
      </c>
      <c r="K9" s="233">
        <v>24</v>
      </c>
    </row>
    <row r="10" spans="1:11" ht="18">
      <c r="A10" s="7">
        <v>8</v>
      </c>
      <c r="B10" s="9" t="s">
        <v>249</v>
      </c>
      <c r="C10" s="9" t="s">
        <v>85</v>
      </c>
      <c r="D10" s="204" t="s">
        <v>174</v>
      </c>
      <c r="E10" s="10" t="s">
        <v>52</v>
      </c>
      <c r="F10" s="10">
        <f>'[1]elenco generale'!F116</f>
        <v>48</v>
      </c>
      <c r="G10" s="10">
        <f>'[1]elenco generale'!G116</f>
        <v>57</v>
      </c>
      <c r="H10" s="3">
        <f t="shared" si="0"/>
        <v>105</v>
      </c>
      <c r="I10" s="10">
        <f>'[1]elenco generale'!I116</f>
        <v>37</v>
      </c>
      <c r="J10" s="157">
        <f t="shared" si="1"/>
        <v>142</v>
      </c>
      <c r="K10" s="233">
        <v>23</v>
      </c>
    </row>
    <row r="11" spans="1:11" ht="18">
      <c r="A11" s="60">
        <v>9</v>
      </c>
      <c r="B11" s="1" t="s">
        <v>234</v>
      </c>
      <c r="C11" s="1" t="s">
        <v>235</v>
      </c>
      <c r="D11" s="207" t="s">
        <v>150</v>
      </c>
      <c r="E11" s="2" t="s">
        <v>52</v>
      </c>
      <c r="F11" s="10">
        <f>'[1]elenco generale'!F90</f>
        <v>46</v>
      </c>
      <c r="G11" s="10">
        <f>'[1]elenco generale'!G90</f>
        <v>51</v>
      </c>
      <c r="H11" s="3">
        <f t="shared" si="0"/>
        <v>97</v>
      </c>
      <c r="I11" s="10">
        <f>'[1]elenco generale'!I90</f>
        <v>46</v>
      </c>
      <c r="J11" s="157">
        <f t="shared" si="1"/>
        <v>143</v>
      </c>
      <c r="K11" s="233">
        <v>22</v>
      </c>
    </row>
    <row r="12" spans="1:11" ht="18">
      <c r="A12" s="7">
        <v>10</v>
      </c>
      <c r="B12" s="9" t="s">
        <v>166</v>
      </c>
      <c r="C12" s="9" t="s">
        <v>121</v>
      </c>
      <c r="D12" s="204" t="s">
        <v>57</v>
      </c>
      <c r="E12" s="2" t="s">
        <v>52</v>
      </c>
      <c r="F12" s="10">
        <f>'[1]elenco generale'!F103</f>
        <v>50</v>
      </c>
      <c r="G12" s="10">
        <f>'[1]elenco generale'!G103</f>
        <v>44</v>
      </c>
      <c r="H12" s="3">
        <f t="shared" si="0"/>
        <v>94</v>
      </c>
      <c r="I12" s="10">
        <f>'[1]elenco generale'!I103</f>
        <v>51</v>
      </c>
      <c r="J12" s="157">
        <f t="shared" si="1"/>
        <v>145</v>
      </c>
      <c r="K12" s="233">
        <v>21</v>
      </c>
    </row>
    <row r="13" spans="1:11" ht="18">
      <c r="A13" s="60">
        <v>11</v>
      </c>
      <c r="B13" s="35" t="s">
        <v>6</v>
      </c>
      <c r="C13" s="35" t="s">
        <v>127</v>
      </c>
      <c r="D13" s="206" t="s">
        <v>279</v>
      </c>
      <c r="E13" s="76" t="s">
        <v>52</v>
      </c>
      <c r="F13" s="76">
        <f>'[1]elenco generale'!F143</f>
        <v>47</v>
      </c>
      <c r="G13" s="76">
        <f>'[1]elenco generale'!G143</f>
        <v>51</v>
      </c>
      <c r="H13" s="3">
        <f t="shared" si="0"/>
        <v>98</v>
      </c>
      <c r="I13" s="156">
        <f>'[1]elenco generale'!I143</f>
        <v>48</v>
      </c>
      <c r="J13" s="157">
        <f t="shared" si="1"/>
        <v>146</v>
      </c>
      <c r="K13" s="233">
        <v>19.5</v>
      </c>
    </row>
    <row r="14" spans="1:11" ht="18">
      <c r="A14" s="7">
        <v>11</v>
      </c>
      <c r="B14" s="1" t="s">
        <v>152</v>
      </c>
      <c r="C14" s="1" t="s">
        <v>100</v>
      </c>
      <c r="D14" s="207" t="s">
        <v>150</v>
      </c>
      <c r="E14" s="2" t="s">
        <v>52</v>
      </c>
      <c r="F14" s="10">
        <f>'[1]elenco generale'!F88</f>
        <v>52</v>
      </c>
      <c r="G14" s="10">
        <f>'[1]elenco generale'!G88</f>
        <v>43</v>
      </c>
      <c r="H14" s="3">
        <f t="shared" si="0"/>
        <v>95</v>
      </c>
      <c r="I14" s="10">
        <f>'[1]elenco generale'!I88</f>
        <v>51</v>
      </c>
      <c r="J14" s="157">
        <f t="shared" si="1"/>
        <v>146</v>
      </c>
      <c r="K14" s="233">
        <v>19.5</v>
      </c>
    </row>
    <row r="15" spans="1:11" ht="18">
      <c r="A15" s="60">
        <v>13</v>
      </c>
      <c r="B15" s="9" t="s">
        <v>251</v>
      </c>
      <c r="C15" s="9" t="s">
        <v>105</v>
      </c>
      <c r="D15" s="204" t="s">
        <v>174</v>
      </c>
      <c r="E15" s="10" t="s">
        <v>52</v>
      </c>
      <c r="F15" s="10">
        <f>'[1]elenco generale'!F118</f>
        <v>52</v>
      </c>
      <c r="G15" s="10">
        <f>'[1]elenco generale'!G118</f>
        <v>48</v>
      </c>
      <c r="H15" s="3">
        <f t="shared" si="0"/>
        <v>100</v>
      </c>
      <c r="I15" s="10">
        <f>'[1]elenco generale'!I118</f>
        <v>47</v>
      </c>
      <c r="J15" s="157">
        <f t="shared" si="1"/>
        <v>147</v>
      </c>
      <c r="K15" s="233">
        <v>17</v>
      </c>
    </row>
    <row r="16" spans="1:11" ht="18">
      <c r="A16" s="7">
        <v>13</v>
      </c>
      <c r="B16" s="1" t="s">
        <v>238</v>
      </c>
      <c r="C16" s="1" t="s">
        <v>147</v>
      </c>
      <c r="D16" s="207" t="s">
        <v>157</v>
      </c>
      <c r="E16" s="2" t="s">
        <v>52</v>
      </c>
      <c r="F16" s="10">
        <f>'[1]elenco generale'!F98</f>
        <v>41</v>
      </c>
      <c r="G16" s="10">
        <f>'[1]elenco generale'!G98</f>
        <v>55</v>
      </c>
      <c r="H16" s="3">
        <f t="shared" si="0"/>
        <v>96</v>
      </c>
      <c r="I16" s="10">
        <f>'[1]elenco generale'!I98</f>
        <v>51</v>
      </c>
      <c r="J16" s="157">
        <f t="shared" si="1"/>
        <v>147</v>
      </c>
      <c r="K16" s="233">
        <v>17</v>
      </c>
    </row>
    <row r="17" spans="1:11" ht="18">
      <c r="A17" s="60">
        <v>13</v>
      </c>
      <c r="B17" s="9" t="s">
        <v>307</v>
      </c>
      <c r="C17" s="9" t="s">
        <v>308</v>
      </c>
      <c r="D17" s="204" t="s">
        <v>253</v>
      </c>
      <c r="E17" s="10" t="s">
        <v>52</v>
      </c>
      <c r="F17" s="10">
        <f>'[1]elenco generale'!F122</f>
        <v>45</v>
      </c>
      <c r="G17" s="10">
        <f>'[1]elenco generale'!G122</f>
        <v>52</v>
      </c>
      <c r="H17" s="3">
        <f t="shared" si="0"/>
        <v>97</v>
      </c>
      <c r="I17" s="10">
        <f>'[1]elenco generale'!I122</f>
        <v>50</v>
      </c>
      <c r="J17" s="157">
        <f t="shared" si="1"/>
        <v>147</v>
      </c>
      <c r="K17" s="233">
        <v>17</v>
      </c>
    </row>
    <row r="18" spans="1:11" ht="18">
      <c r="A18" s="7">
        <v>16</v>
      </c>
      <c r="B18" s="9" t="s">
        <v>252</v>
      </c>
      <c r="C18" s="9" t="s">
        <v>105</v>
      </c>
      <c r="D18" s="204" t="s">
        <v>253</v>
      </c>
      <c r="E18" s="10" t="s">
        <v>52</v>
      </c>
      <c r="F18" s="10">
        <f>'[1]elenco generale'!F119</f>
        <v>47</v>
      </c>
      <c r="G18" s="10">
        <f>'[1]elenco generale'!G119</f>
        <v>58</v>
      </c>
      <c r="H18" s="3">
        <f t="shared" si="0"/>
        <v>105</v>
      </c>
      <c r="I18" s="10">
        <f>'[1]elenco generale'!I119</f>
        <v>43</v>
      </c>
      <c r="J18" s="157">
        <f t="shared" si="1"/>
        <v>148</v>
      </c>
      <c r="K18" s="233">
        <v>14.5</v>
      </c>
    </row>
    <row r="19" spans="1:11" ht="18">
      <c r="A19" s="60">
        <v>16</v>
      </c>
      <c r="B19" s="22" t="s">
        <v>274</v>
      </c>
      <c r="C19" s="22" t="s">
        <v>275</v>
      </c>
      <c r="D19" s="206" t="s">
        <v>162</v>
      </c>
      <c r="E19" s="76" t="s">
        <v>52</v>
      </c>
      <c r="F19" s="76">
        <f>'[1]elenco generale'!F137</f>
        <v>45</v>
      </c>
      <c r="G19" s="76">
        <f>'[1]elenco generale'!G137</f>
        <v>54</v>
      </c>
      <c r="H19" s="3">
        <f t="shared" si="0"/>
        <v>99</v>
      </c>
      <c r="I19" s="156">
        <f>'[1]elenco generale'!I137</f>
        <v>49</v>
      </c>
      <c r="J19" s="157">
        <f t="shared" si="1"/>
        <v>148</v>
      </c>
      <c r="K19" s="233">
        <v>14.5</v>
      </c>
    </row>
    <row r="20" spans="1:11" ht="18">
      <c r="A20" s="7">
        <v>18</v>
      </c>
      <c r="B20" s="35" t="s">
        <v>304</v>
      </c>
      <c r="C20" s="35" t="s">
        <v>305</v>
      </c>
      <c r="D20" s="206" t="s">
        <v>162</v>
      </c>
      <c r="E20" s="76" t="s">
        <v>52</v>
      </c>
      <c r="F20" s="76">
        <f>'[1]elenco generale'!F139</f>
        <v>52</v>
      </c>
      <c r="G20" s="76">
        <f>'[1]elenco generale'!G139</f>
        <v>50</v>
      </c>
      <c r="H20" s="3">
        <f t="shared" si="0"/>
        <v>102</v>
      </c>
      <c r="I20" s="156">
        <f>'[1]elenco generale'!I139</f>
        <v>48</v>
      </c>
      <c r="J20" s="157">
        <f t="shared" si="1"/>
        <v>150</v>
      </c>
      <c r="K20" s="233">
        <v>13</v>
      </c>
    </row>
    <row r="21" spans="1:11" ht="18">
      <c r="A21" s="60">
        <v>19</v>
      </c>
      <c r="B21" s="1" t="s">
        <v>233</v>
      </c>
      <c r="C21" s="1" t="s">
        <v>224</v>
      </c>
      <c r="D21" s="207" t="s">
        <v>150</v>
      </c>
      <c r="E21" s="2" t="s">
        <v>52</v>
      </c>
      <c r="F21" s="10">
        <f>'[1]elenco generale'!F89</f>
        <v>56</v>
      </c>
      <c r="G21" s="10">
        <f>'[1]elenco generale'!G89</f>
        <v>43</v>
      </c>
      <c r="H21" s="3">
        <f t="shared" si="0"/>
        <v>99</v>
      </c>
      <c r="I21" s="10">
        <f>'[1]elenco generale'!I89</f>
        <v>52</v>
      </c>
      <c r="J21" s="157">
        <f t="shared" si="1"/>
        <v>151</v>
      </c>
      <c r="K21" s="233">
        <v>11.5</v>
      </c>
    </row>
    <row r="22" spans="1:11" ht="18">
      <c r="A22" s="7">
        <v>19</v>
      </c>
      <c r="B22" s="1" t="s">
        <v>88</v>
      </c>
      <c r="C22" s="1" t="s">
        <v>89</v>
      </c>
      <c r="D22" s="207" t="s">
        <v>80</v>
      </c>
      <c r="E22" s="2" t="s">
        <v>52</v>
      </c>
      <c r="F22" s="2">
        <f>'[1]elenco generale'!F25</f>
        <v>56</v>
      </c>
      <c r="G22" s="2">
        <f>'[1]elenco generale'!G25</f>
        <v>44</v>
      </c>
      <c r="H22" s="3">
        <f t="shared" si="0"/>
        <v>100</v>
      </c>
      <c r="I22" s="2">
        <f>'[1]elenco generale'!I25</f>
        <v>51</v>
      </c>
      <c r="J22" s="105">
        <f t="shared" si="1"/>
        <v>151</v>
      </c>
      <c r="K22" s="233">
        <v>11.5</v>
      </c>
    </row>
    <row r="23" spans="1:11" ht="18">
      <c r="A23" s="60">
        <v>21</v>
      </c>
      <c r="B23" s="1" t="s">
        <v>95</v>
      </c>
      <c r="C23" s="1" t="s">
        <v>96</v>
      </c>
      <c r="D23" s="207" t="s">
        <v>91</v>
      </c>
      <c r="E23" s="2" t="s">
        <v>52</v>
      </c>
      <c r="F23" s="2">
        <f>'[1]elenco generale'!F35</f>
        <v>46</v>
      </c>
      <c r="G23" s="2">
        <f>'[1]elenco generale'!G35</f>
        <v>58</v>
      </c>
      <c r="H23" s="3">
        <f t="shared" si="0"/>
        <v>104</v>
      </c>
      <c r="I23" s="2">
        <f>'[1]elenco generale'!I35</f>
        <v>48</v>
      </c>
      <c r="J23" s="105">
        <f t="shared" si="1"/>
        <v>152</v>
      </c>
      <c r="K23" s="233">
        <v>9.5</v>
      </c>
    </row>
    <row r="24" spans="1:11" ht="18">
      <c r="A24" s="7">
        <v>21</v>
      </c>
      <c r="B24" s="1" t="s">
        <v>86</v>
      </c>
      <c r="C24" s="1" t="s">
        <v>87</v>
      </c>
      <c r="D24" s="207" t="s">
        <v>80</v>
      </c>
      <c r="E24" s="2" t="s">
        <v>52</v>
      </c>
      <c r="F24" s="2">
        <f>'[1]elenco generale'!F24</f>
        <v>41</v>
      </c>
      <c r="G24" s="2">
        <f>'[1]elenco generale'!G24</f>
        <v>58</v>
      </c>
      <c r="H24" s="3">
        <f t="shared" si="0"/>
        <v>99</v>
      </c>
      <c r="I24" s="2">
        <f>'[1]elenco generale'!I24</f>
        <v>53</v>
      </c>
      <c r="J24" s="105">
        <f t="shared" si="1"/>
        <v>152</v>
      </c>
      <c r="K24" s="233">
        <v>9.5</v>
      </c>
    </row>
    <row r="25" spans="1:11" ht="18">
      <c r="A25" s="60">
        <v>23</v>
      </c>
      <c r="B25" s="120" t="s">
        <v>276</v>
      </c>
      <c r="C25" s="120" t="s">
        <v>161</v>
      </c>
      <c r="D25" s="232" t="s">
        <v>162</v>
      </c>
      <c r="E25" s="97" t="s">
        <v>52</v>
      </c>
      <c r="F25" s="76">
        <f>'[1]elenco generale'!F138</f>
        <v>50</v>
      </c>
      <c r="G25" s="76">
        <f>'[1]elenco generale'!G138</f>
        <v>51</v>
      </c>
      <c r="H25" s="3">
        <f t="shared" si="0"/>
        <v>101</v>
      </c>
      <c r="I25" s="156">
        <f>'[1]elenco generale'!I138</f>
        <v>53</v>
      </c>
      <c r="J25" s="157">
        <f t="shared" si="1"/>
        <v>154</v>
      </c>
      <c r="K25" s="233">
        <v>8</v>
      </c>
    </row>
    <row r="26" spans="1:11" ht="18">
      <c r="A26" s="7">
        <v>24</v>
      </c>
      <c r="B26" s="1" t="s">
        <v>236</v>
      </c>
      <c r="C26" s="1" t="s">
        <v>237</v>
      </c>
      <c r="D26" s="207" t="s">
        <v>150</v>
      </c>
      <c r="E26" s="2" t="s">
        <v>52</v>
      </c>
      <c r="F26" s="10">
        <f>'[1]elenco generale'!F91</f>
        <v>50</v>
      </c>
      <c r="G26" s="10">
        <f>'[1]elenco generale'!G91</f>
        <v>50</v>
      </c>
      <c r="H26" s="3">
        <f t="shared" si="0"/>
        <v>100</v>
      </c>
      <c r="I26" s="10">
        <f>'[1]elenco generale'!I91</f>
        <v>56</v>
      </c>
      <c r="J26" s="157">
        <f t="shared" si="1"/>
        <v>156</v>
      </c>
      <c r="K26" s="233">
        <v>6.5</v>
      </c>
    </row>
    <row r="27" spans="1:11" ht="18">
      <c r="A27" s="60">
        <v>24</v>
      </c>
      <c r="B27" s="22" t="s">
        <v>118</v>
      </c>
      <c r="C27" s="22" t="s">
        <v>299</v>
      </c>
      <c r="D27" s="213" t="s">
        <v>102</v>
      </c>
      <c r="E27" s="21" t="s">
        <v>52</v>
      </c>
      <c r="F27" s="2">
        <f>'[1]elenco generale'!F44</f>
        <v>56</v>
      </c>
      <c r="G27" s="2">
        <f>'[1]elenco generale'!G44</f>
        <v>46</v>
      </c>
      <c r="H27" s="3">
        <f t="shared" si="0"/>
        <v>102</v>
      </c>
      <c r="I27" s="2">
        <f>'[1]elenco generale'!I44</f>
        <v>54</v>
      </c>
      <c r="J27" s="105">
        <f t="shared" si="1"/>
        <v>156</v>
      </c>
      <c r="K27" s="233">
        <v>6.5</v>
      </c>
    </row>
    <row r="28" spans="1:11" ht="18">
      <c r="A28" s="7">
        <v>26</v>
      </c>
      <c r="B28" s="22" t="s">
        <v>132</v>
      </c>
      <c r="C28" s="22" t="s">
        <v>129</v>
      </c>
      <c r="D28" s="213" t="s">
        <v>35</v>
      </c>
      <c r="E28" s="2" t="s">
        <v>52</v>
      </c>
      <c r="F28" s="2">
        <f>'[1]elenco generale'!F60</f>
        <v>49</v>
      </c>
      <c r="G28" s="2">
        <f>'[1]elenco generale'!G60</f>
        <v>56</v>
      </c>
      <c r="H28" s="3">
        <f t="shared" si="0"/>
        <v>105</v>
      </c>
      <c r="I28" s="2">
        <f>'[1]elenco generale'!I60</f>
        <v>52</v>
      </c>
      <c r="J28" s="157">
        <f t="shared" si="1"/>
        <v>157</v>
      </c>
      <c r="K28" s="233">
        <v>5</v>
      </c>
    </row>
    <row r="29" spans="1:11" ht="18">
      <c r="A29" s="60">
        <v>27</v>
      </c>
      <c r="B29" s="1" t="s">
        <v>37</v>
      </c>
      <c r="C29" s="1" t="s">
        <v>121</v>
      </c>
      <c r="D29" s="207" t="s">
        <v>157</v>
      </c>
      <c r="E29" s="2" t="s">
        <v>52</v>
      </c>
      <c r="F29" s="10">
        <f>'[1]elenco generale'!F95</f>
        <v>54</v>
      </c>
      <c r="G29" s="10">
        <f>'[1]elenco generale'!G95</f>
        <v>47</v>
      </c>
      <c r="H29" s="3">
        <f t="shared" si="0"/>
        <v>101</v>
      </c>
      <c r="I29" s="10">
        <f>'[1]elenco generale'!I95</f>
        <v>57</v>
      </c>
      <c r="J29" s="157">
        <f t="shared" si="1"/>
        <v>158</v>
      </c>
      <c r="K29" s="233">
        <v>3</v>
      </c>
    </row>
    <row r="30" spans="1:11" s="12" customFormat="1" ht="18">
      <c r="A30" s="7">
        <v>27</v>
      </c>
      <c r="B30" s="55" t="s">
        <v>14</v>
      </c>
      <c r="C30" s="55" t="s">
        <v>106</v>
      </c>
      <c r="D30" s="201" t="s">
        <v>102</v>
      </c>
      <c r="E30" s="82" t="s">
        <v>52</v>
      </c>
      <c r="F30" s="2">
        <f>'[1]elenco generale'!F41</f>
        <v>52</v>
      </c>
      <c r="G30" s="2">
        <f>'[1]elenco generale'!G41</f>
        <v>55</v>
      </c>
      <c r="H30" s="3">
        <f t="shared" si="0"/>
        <v>107</v>
      </c>
      <c r="I30" s="2">
        <f>'[1]elenco generale'!I41</f>
        <v>51</v>
      </c>
      <c r="J30" s="105">
        <f t="shared" si="1"/>
        <v>158</v>
      </c>
      <c r="K30" s="233">
        <v>3</v>
      </c>
    </row>
    <row r="31" spans="1:11" ht="18">
      <c r="A31" s="60">
        <v>27</v>
      </c>
      <c r="B31" s="35" t="s">
        <v>7</v>
      </c>
      <c r="C31" s="35" t="s">
        <v>113</v>
      </c>
      <c r="D31" s="206" t="s">
        <v>279</v>
      </c>
      <c r="E31" s="76" t="s">
        <v>52</v>
      </c>
      <c r="F31" s="76">
        <f>'[1]elenco generale'!F145</f>
        <v>52</v>
      </c>
      <c r="G31" s="76">
        <f>'[1]elenco generale'!G145</f>
        <v>59</v>
      </c>
      <c r="H31" s="3">
        <f t="shared" si="0"/>
        <v>111</v>
      </c>
      <c r="I31" s="156">
        <f>'[1]elenco generale'!I145</f>
        <v>47</v>
      </c>
      <c r="J31" s="157">
        <f t="shared" si="1"/>
        <v>158</v>
      </c>
      <c r="K31" s="233">
        <v>3</v>
      </c>
    </row>
    <row r="32" spans="1:11" ht="18">
      <c r="A32" s="7">
        <v>30</v>
      </c>
      <c r="B32" s="1" t="s">
        <v>239</v>
      </c>
      <c r="C32" s="1" t="s">
        <v>240</v>
      </c>
      <c r="D32" s="207" t="s">
        <v>157</v>
      </c>
      <c r="E32" s="2" t="s">
        <v>52</v>
      </c>
      <c r="F32" s="10">
        <f>'[1]elenco generale'!F99</f>
        <v>59</v>
      </c>
      <c r="G32" s="10">
        <f>'[1]elenco generale'!G99</f>
        <v>49</v>
      </c>
      <c r="H32" s="3">
        <f t="shared" si="0"/>
        <v>108</v>
      </c>
      <c r="I32" s="10">
        <f>'[1]elenco generale'!I99</f>
        <v>51</v>
      </c>
      <c r="J32" s="157">
        <f t="shared" si="1"/>
        <v>159</v>
      </c>
      <c r="K32" s="233">
        <v>1</v>
      </c>
    </row>
    <row r="33" spans="1:11" ht="18">
      <c r="A33" s="60">
        <v>31</v>
      </c>
      <c r="B33" s="55" t="s">
        <v>29</v>
      </c>
      <c r="C33" s="55" t="s">
        <v>135</v>
      </c>
      <c r="D33" s="147" t="s">
        <v>136</v>
      </c>
      <c r="E33" s="2" t="s">
        <v>52</v>
      </c>
      <c r="F33" s="226">
        <f>'[1]elenco generale'!F69</f>
        <v>54</v>
      </c>
      <c r="G33" s="226">
        <f>'[1]elenco generale'!G69</f>
        <v>51</v>
      </c>
      <c r="H33" s="3">
        <f t="shared" si="0"/>
        <v>105</v>
      </c>
      <c r="I33" s="226">
        <f>'[1]elenco generale'!I69</f>
        <v>56</v>
      </c>
      <c r="J33" s="157">
        <f t="shared" si="1"/>
        <v>161</v>
      </c>
      <c r="K33" s="233">
        <v>1</v>
      </c>
    </row>
    <row r="34" spans="1:11" ht="18">
      <c r="A34" s="7">
        <v>32</v>
      </c>
      <c r="B34" s="9" t="s">
        <v>175</v>
      </c>
      <c r="C34" s="9" t="s">
        <v>176</v>
      </c>
      <c r="D34" s="204" t="s">
        <v>174</v>
      </c>
      <c r="E34" s="2" t="s">
        <v>52</v>
      </c>
      <c r="F34" s="226">
        <f>'[1]elenco generale'!F111</f>
        <v>63</v>
      </c>
      <c r="G34" s="226">
        <f>'[1]elenco generale'!G111</f>
        <v>50</v>
      </c>
      <c r="H34" s="3">
        <f t="shared" si="0"/>
        <v>113</v>
      </c>
      <c r="I34" s="226">
        <f>'[1]elenco generale'!I111</f>
        <v>50</v>
      </c>
      <c r="J34" s="157">
        <f t="shared" si="1"/>
        <v>163</v>
      </c>
      <c r="K34" s="233">
        <v>1</v>
      </c>
    </row>
    <row r="35" spans="1:11" ht="18">
      <c r="A35" s="60">
        <v>33</v>
      </c>
      <c r="B35" s="9" t="s">
        <v>58</v>
      </c>
      <c r="C35" s="9" t="s">
        <v>163</v>
      </c>
      <c r="D35" s="204" t="s">
        <v>57</v>
      </c>
      <c r="E35" s="2" t="s">
        <v>52</v>
      </c>
      <c r="F35" s="226">
        <f>'[1]elenco generale'!F101</f>
        <v>54</v>
      </c>
      <c r="G35" s="226">
        <f>'[1]elenco generale'!G101</f>
        <v>59</v>
      </c>
      <c r="H35" s="3">
        <f aca="true" t="shared" si="2" ref="H35:H66">F35+G35</f>
        <v>113</v>
      </c>
      <c r="I35" s="226">
        <f>'[1]elenco generale'!I101</f>
        <v>50</v>
      </c>
      <c r="J35" s="157">
        <f aca="true" t="shared" si="3" ref="J35:J66">F35+G35+I35</f>
        <v>163</v>
      </c>
      <c r="K35" s="233">
        <v>1</v>
      </c>
    </row>
    <row r="36" spans="1:11" ht="18">
      <c r="A36" s="7">
        <v>34</v>
      </c>
      <c r="B36" s="1" t="s">
        <v>241</v>
      </c>
      <c r="C36" s="1" t="s">
        <v>242</v>
      </c>
      <c r="D36" s="207" t="s">
        <v>157</v>
      </c>
      <c r="E36" s="2" t="s">
        <v>52</v>
      </c>
      <c r="F36" s="226">
        <f>'[1]elenco generale'!F100</f>
        <v>50</v>
      </c>
      <c r="G36" s="226">
        <f>'[1]elenco generale'!G100</f>
        <v>58</v>
      </c>
      <c r="H36" s="3">
        <f t="shared" si="2"/>
        <v>108</v>
      </c>
      <c r="I36" s="226">
        <f>'[1]elenco generale'!I100</f>
        <v>57</v>
      </c>
      <c r="J36" s="157">
        <f t="shared" si="3"/>
        <v>165</v>
      </c>
      <c r="K36" s="233">
        <v>1</v>
      </c>
    </row>
    <row r="37" spans="1:11" ht="18">
      <c r="A37" s="60">
        <v>35</v>
      </c>
      <c r="B37" s="1" t="s">
        <v>11</v>
      </c>
      <c r="C37" s="1" t="s">
        <v>72</v>
      </c>
      <c r="D37" s="207" t="s">
        <v>68</v>
      </c>
      <c r="E37" s="2" t="s">
        <v>52</v>
      </c>
      <c r="F37" s="2">
        <f>'[1]elenco generale'!F19</f>
        <v>58</v>
      </c>
      <c r="G37" s="2">
        <f>'[1]elenco generale'!G19</f>
        <v>49</v>
      </c>
      <c r="H37" s="3">
        <f t="shared" si="2"/>
        <v>107</v>
      </c>
      <c r="I37" s="2">
        <f>'[1]elenco generale'!I19</f>
        <v>60</v>
      </c>
      <c r="J37" s="105">
        <f t="shared" si="3"/>
        <v>167</v>
      </c>
      <c r="K37" s="233">
        <v>1</v>
      </c>
    </row>
    <row r="38" spans="1:11" ht="18">
      <c r="A38" s="7">
        <v>36</v>
      </c>
      <c r="B38" s="1" t="s">
        <v>44</v>
      </c>
      <c r="C38" s="1" t="s">
        <v>99</v>
      </c>
      <c r="D38" s="207" t="s">
        <v>91</v>
      </c>
      <c r="E38" s="2" t="s">
        <v>52</v>
      </c>
      <c r="F38" s="2">
        <f>'[1]elenco generale'!F38</f>
        <v>54</v>
      </c>
      <c r="G38" s="2">
        <f>'[1]elenco generale'!G38</f>
        <v>52</v>
      </c>
      <c r="H38" s="3">
        <f t="shared" si="2"/>
        <v>106</v>
      </c>
      <c r="I38" s="2">
        <f>'[1]elenco generale'!I38</f>
        <v>61</v>
      </c>
      <c r="J38" s="105">
        <f t="shared" si="3"/>
        <v>167</v>
      </c>
      <c r="K38" s="233">
        <v>1</v>
      </c>
    </row>
    <row r="39" spans="1:11" ht="18">
      <c r="A39" s="60">
        <v>37</v>
      </c>
      <c r="B39" s="1" t="s">
        <v>43</v>
      </c>
      <c r="C39" s="1" t="s">
        <v>100</v>
      </c>
      <c r="D39" s="207" t="s">
        <v>91</v>
      </c>
      <c r="E39" s="2" t="s">
        <v>52</v>
      </c>
      <c r="F39" s="2">
        <f>'[1]elenco generale'!F39</f>
        <v>58</v>
      </c>
      <c r="G39" s="2">
        <f>'[1]elenco generale'!G39</f>
        <v>51</v>
      </c>
      <c r="H39" s="3">
        <f t="shared" si="2"/>
        <v>109</v>
      </c>
      <c r="I39" s="2">
        <f>'[1]elenco generale'!I39</f>
        <v>58</v>
      </c>
      <c r="J39" s="105">
        <f t="shared" si="3"/>
        <v>167</v>
      </c>
      <c r="K39" s="233">
        <v>1</v>
      </c>
    </row>
    <row r="40" spans="1:11" ht="18">
      <c r="A40" s="7">
        <v>38</v>
      </c>
      <c r="B40" s="35" t="s">
        <v>271</v>
      </c>
      <c r="C40" s="35" t="s">
        <v>93</v>
      </c>
      <c r="D40" s="206" t="s">
        <v>162</v>
      </c>
      <c r="E40" s="76" t="s">
        <v>52</v>
      </c>
      <c r="F40" s="76">
        <f>'[1]elenco generale'!F135</f>
        <v>58</v>
      </c>
      <c r="G40" s="76">
        <f>'[1]elenco generale'!G135</f>
        <v>56</v>
      </c>
      <c r="H40" s="3">
        <f t="shared" si="2"/>
        <v>114</v>
      </c>
      <c r="I40" s="156">
        <f>'[1]elenco generale'!I135</f>
        <v>54</v>
      </c>
      <c r="J40" s="157">
        <f t="shared" si="3"/>
        <v>168</v>
      </c>
      <c r="K40" s="233">
        <v>1</v>
      </c>
    </row>
    <row r="41" spans="1:11" ht="18" customHeight="1">
      <c r="A41" s="60">
        <v>39</v>
      </c>
      <c r="B41" s="1" t="s">
        <v>116</v>
      </c>
      <c r="C41" s="1" t="s">
        <v>117</v>
      </c>
      <c r="D41" s="207" t="s">
        <v>114</v>
      </c>
      <c r="E41" s="2" t="s">
        <v>52</v>
      </c>
      <c r="F41" s="154">
        <f>'[1]elenco generale'!F57</f>
        <v>55</v>
      </c>
      <c r="G41" s="154">
        <f>'[1]elenco generale'!G57</f>
        <v>62</v>
      </c>
      <c r="H41" s="3">
        <f t="shared" si="2"/>
        <v>117</v>
      </c>
      <c r="I41" s="154">
        <f>'[1]elenco generale'!I57</f>
        <v>51</v>
      </c>
      <c r="J41" s="105">
        <f t="shared" si="3"/>
        <v>168</v>
      </c>
      <c r="K41" s="233">
        <v>1</v>
      </c>
    </row>
    <row r="42" spans="1:11" ht="18">
      <c r="A42" s="7">
        <v>40</v>
      </c>
      <c r="B42" s="1" t="s">
        <v>36</v>
      </c>
      <c r="C42" s="1" t="s">
        <v>158</v>
      </c>
      <c r="D42" s="207" t="s">
        <v>157</v>
      </c>
      <c r="E42" s="2" t="s">
        <v>52</v>
      </c>
      <c r="F42" s="10">
        <f>'[1]elenco generale'!F96</f>
        <v>48</v>
      </c>
      <c r="G42" s="10">
        <f>'[1]elenco generale'!G96</f>
        <v>62</v>
      </c>
      <c r="H42" s="3">
        <f t="shared" si="2"/>
        <v>110</v>
      </c>
      <c r="I42" s="10">
        <f>'[1]elenco generale'!I96</f>
        <v>58</v>
      </c>
      <c r="J42" s="157">
        <f t="shared" si="3"/>
        <v>168</v>
      </c>
      <c r="K42" s="233">
        <v>1</v>
      </c>
    </row>
    <row r="43" spans="1:11" ht="18">
      <c r="A43" s="60">
        <v>41</v>
      </c>
      <c r="B43" s="74" t="s">
        <v>269</v>
      </c>
      <c r="C43" s="74" t="s">
        <v>110</v>
      </c>
      <c r="D43" s="219" t="s">
        <v>266</v>
      </c>
      <c r="E43" s="75" t="s">
        <v>52</v>
      </c>
      <c r="F43" s="76">
        <f>'[1]elenco generale'!F133</f>
        <v>60</v>
      </c>
      <c r="G43" s="76">
        <f>'[1]elenco generale'!G133</f>
        <v>60</v>
      </c>
      <c r="H43" s="3">
        <f t="shared" si="2"/>
        <v>120</v>
      </c>
      <c r="I43" s="156">
        <f>'[1]elenco generale'!I133</f>
        <v>49</v>
      </c>
      <c r="J43" s="157">
        <f t="shared" si="3"/>
        <v>169</v>
      </c>
      <c r="K43" s="233">
        <v>1</v>
      </c>
    </row>
    <row r="44" spans="1:11" ht="18">
      <c r="A44" s="7">
        <v>42</v>
      </c>
      <c r="B44" s="22" t="s">
        <v>118</v>
      </c>
      <c r="C44" s="22" t="s">
        <v>119</v>
      </c>
      <c r="D44" s="213" t="s">
        <v>102</v>
      </c>
      <c r="E44" s="21" t="s">
        <v>52</v>
      </c>
      <c r="F44" s="2">
        <f>'[1]elenco generale'!F43</f>
        <v>57</v>
      </c>
      <c r="G44" s="2">
        <f>'[1]elenco generale'!G43</f>
        <v>53</v>
      </c>
      <c r="H44" s="3">
        <f t="shared" si="2"/>
        <v>110</v>
      </c>
      <c r="I44" s="2">
        <f>'[1]elenco generale'!I43</f>
        <v>59</v>
      </c>
      <c r="J44" s="105">
        <f t="shared" si="3"/>
        <v>169</v>
      </c>
      <c r="K44" s="233">
        <v>1</v>
      </c>
    </row>
    <row r="45" spans="1:11" ht="18">
      <c r="A45" s="60">
        <v>43</v>
      </c>
      <c r="B45" s="9" t="s">
        <v>179</v>
      </c>
      <c r="C45" s="9" t="s">
        <v>180</v>
      </c>
      <c r="D45" s="204" t="s">
        <v>174</v>
      </c>
      <c r="E45" s="2" t="s">
        <v>52</v>
      </c>
      <c r="F45" s="226">
        <f>'[1]elenco generale'!F113</f>
        <v>45</v>
      </c>
      <c r="G45" s="226">
        <f>'[1]elenco generale'!G113</f>
        <v>67</v>
      </c>
      <c r="H45" s="3">
        <f t="shared" si="2"/>
        <v>112</v>
      </c>
      <c r="I45" s="226">
        <f>'[1]elenco generale'!I113</f>
        <v>58</v>
      </c>
      <c r="J45" s="157">
        <f t="shared" si="3"/>
        <v>170</v>
      </c>
      <c r="K45" s="233">
        <v>1</v>
      </c>
    </row>
    <row r="46" spans="1:11" ht="18">
      <c r="A46" s="7">
        <v>44</v>
      </c>
      <c r="B46" s="16" t="s">
        <v>24</v>
      </c>
      <c r="C46" s="16" t="s">
        <v>24</v>
      </c>
      <c r="D46" s="207" t="s">
        <v>80</v>
      </c>
      <c r="E46" s="2" t="s">
        <v>52</v>
      </c>
      <c r="F46" s="227">
        <f>'[1]elenco generale'!F23</f>
        <v>53</v>
      </c>
      <c r="G46" s="227">
        <f>'[1]elenco generale'!G23</f>
        <v>59</v>
      </c>
      <c r="H46" s="3">
        <f t="shared" si="2"/>
        <v>112</v>
      </c>
      <c r="I46" s="227">
        <f>'[1]elenco generale'!I23</f>
        <v>58</v>
      </c>
      <c r="J46" s="105">
        <f t="shared" si="3"/>
        <v>170</v>
      </c>
      <c r="K46" s="233">
        <v>1</v>
      </c>
    </row>
    <row r="47" spans="1:11" ht="18">
      <c r="A47" s="60">
        <v>45</v>
      </c>
      <c r="B47" s="99" t="s">
        <v>245</v>
      </c>
      <c r="C47" s="99" t="s">
        <v>146</v>
      </c>
      <c r="D47" s="204" t="s">
        <v>57</v>
      </c>
      <c r="E47" s="2" t="s">
        <v>52</v>
      </c>
      <c r="F47" s="226">
        <f>'[1]elenco generale'!F107</f>
        <v>51</v>
      </c>
      <c r="G47" s="226">
        <f>'[1]elenco generale'!G107</f>
        <v>48</v>
      </c>
      <c r="H47" s="3">
        <f t="shared" si="2"/>
        <v>99</v>
      </c>
      <c r="I47" s="226">
        <f>'[1]elenco generale'!I107</f>
        <v>71</v>
      </c>
      <c r="J47" s="157">
        <f t="shared" si="3"/>
        <v>170</v>
      </c>
      <c r="K47" s="233">
        <v>1</v>
      </c>
    </row>
    <row r="48" spans="1:11" ht="18">
      <c r="A48" s="7">
        <v>46</v>
      </c>
      <c r="B48" s="1" t="s">
        <v>205</v>
      </c>
      <c r="C48" s="1" t="s">
        <v>113</v>
      </c>
      <c r="D48" s="207" t="s">
        <v>91</v>
      </c>
      <c r="E48" s="2" t="s">
        <v>52</v>
      </c>
      <c r="F48" s="227">
        <f>'[1]elenco generale'!F34</f>
        <v>64</v>
      </c>
      <c r="G48" s="227">
        <f>'[1]elenco generale'!G34</f>
        <v>55</v>
      </c>
      <c r="H48" s="3">
        <f t="shared" si="2"/>
        <v>119</v>
      </c>
      <c r="I48" s="227">
        <f>'[1]elenco generale'!I34</f>
        <v>52</v>
      </c>
      <c r="J48" s="105">
        <f t="shared" si="3"/>
        <v>171</v>
      </c>
      <c r="K48" s="233">
        <v>1</v>
      </c>
    </row>
    <row r="49" spans="1:11" ht="18">
      <c r="A49" s="60">
        <v>47</v>
      </c>
      <c r="B49" s="1" t="s">
        <v>133</v>
      </c>
      <c r="C49" s="1" t="s">
        <v>130</v>
      </c>
      <c r="D49" s="207" t="s">
        <v>35</v>
      </c>
      <c r="E49" s="2" t="s">
        <v>52</v>
      </c>
      <c r="F49" s="227">
        <f>'[1]elenco generale'!F62</f>
        <v>64</v>
      </c>
      <c r="G49" s="227">
        <f>'[1]elenco generale'!G62</f>
        <v>59</v>
      </c>
      <c r="H49" s="3">
        <f t="shared" si="2"/>
        <v>123</v>
      </c>
      <c r="I49" s="227">
        <f>'[1]elenco generale'!I62</f>
        <v>48</v>
      </c>
      <c r="J49" s="157">
        <f t="shared" si="3"/>
        <v>171</v>
      </c>
      <c r="K49" s="233">
        <v>1</v>
      </c>
    </row>
    <row r="50" spans="1:11" ht="18">
      <c r="A50" s="7">
        <v>48</v>
      </c>
      <c r="B50" s="9" t="s">
        <v>11</v>
      </c>
      <c r="C50" s="9" t="s">
        <v>73</v>
      </c>
      <c r="D50" s="204" t="s">
        <v>253</v>
      </c>
      <c r="E50" s="10" t="s">
        <v>52</v>
      </c>
      <c r="F50" s="226">
        <f>'[1]elenco generale'!F120</f>
        <v>57</v>
      </c>
      <c r="G50" s="226">
        <f>'[1]elenco generale'!G120</f>
        <v>63</v>
      </c>
      <c r="H50" s="3">
        <f t="shared" si="2"/>
        <v>120</v>
      </c>
      <c r="I50" s="226">
        <f>'[1]elenco generale'!I120</f>
        <v>51</v>
      </c>
      <c r="J50" s="157">
        <f t="shared" si="3"/>
        <v>171</v>
      </c>
      <c r="K50" s="233">
        <v>1</v>
      </c>
    </row>
    <row r="51" spans="1:11" ht="18">
      <c r="A51" s="60">
        <v>49</v>
      </c>
      <c r="B51" s="1" t="s">
        <v>92</v>
      </c>
      <c r="C51" s="1" t="s">
        <v>93</v>
      </c>
      <c r="D51" s="207" t="s">
        <v>91</v>
      </c>
      <c r="E51" s="2" t="s">
        <v>52</v>
      </c>
      <c r="F51" s="227">
        <f>'[1]elenco generale'!F32</f>
        <v>64</v>
      </c>
      <c r="G51" s="227">
        <f>'[1]elenco generale'!G32</f>
        <v>57</v>
      </c>
      <c r="H51" s="3">
        <f t="shared" si="2"/>
        <v>121</v>
      </c>
      <c r="I51" s="227">
        <f>'[1]elenco generale'!I32</f>
        <v>51</v>
      </c>
      <c r="J51" s="105">
        <f t="shared" si="3"/>
        <v>172</v>
      </c>
      <c r="K51" s="233">
        <v>1</v>
      </c>
    </row>
    <row r="52" spans="1:11" ht="18">
      <c r="A52" s="7">
        <v>50</v>
      </c>
      <c r="B52" s="1" t="s">
        <v>42</v>
      </c>
      <c r="C52" s="1" t="s">
        <v>94</v>
      </c>
      <c r="D52" s="207" t="s">
        <v>91</v>
      </c>
      <c r="E52" s="2" t="s">
        <v>52</v>
      </c>
      <c r="F52" s="227">
        <f>'[1]elenco generale'!F33</f>
        <v>53</v>
      </c>
      <c r="G52" s="227">
        <f>'[1]elenco generale'!G33</f>
        <v>52</v>
      </c>
      <c r="H52" s="3">
        <f t="shared" si="2"/>
        <v>105</v>
      </c>
      <c r="I52" s="227">
        <f>'[1]elenco generale'!I33</f>
        <v>67</v>
      </c>
      <c r="J52" s="105">
        <f t="shared" si="3"/>
        <v>172</v>
      </c>
      <c r="K52" s="233">
        <v>1</v>
      </c>
    </row>
    <row r="53" spans="1:11" ht="18">
      <c r="A53" s="60">
        <v>51</v>
      </c>
      <c r="B53" s="1" t="s">
        <v>225</v>
      </c>
      <c r="C53" s="1" t="s">
        <v>226</v>
      </c>
      <c r="D53" s="142" t="s">
        <v>136</v>
      </c>
      <c r="E53" s="2" t="s">
        <v>52</v>
      </c>
      <c r="F53" s="226">
        <f>'[1]elenco generale'!F73</f>
        <v>58</v>
      </c>
      <c r="G53" s="226">
        <f>'[1]elenco generale'!G73</f>
        <v>56</v>
      </c>
      <c r="H53" s="3">
        <f t="shared" si="2"/>
        <v>114</v>
      </c>
      <c r="I53" s="226">
        <f>'[1]elenco generale'!I73</f>
        <v>58</v>
      </c>
      <c r="J53" s="157">
        <f t="shared" si="3"/>
        <v>172</v>
      </c>
      <c r="K53" s="233">
        <v>1</v>
      </c>
    </row>
    <row r="54" spans="1:11" ht="18">
      <c r="A54" s="7">
        <v>52</v>
      </c>
      <c r="B54" s="1" t="s">
        <v>23</v>
      </c>
      <c r="C54" s="1" t="s">
        <v>85</v>
      </c>
      <c r="D54" s="207" t="s">
        <v>80</v>
      </c>
      <c r="E54" s="2" t="s">
        <v>52</v>
      </c>
      <c r="F54" s="227">
        <f>'[1]elenco generale'!F22</f>
        <v>58</v>
      </c>
      <c r="G54" s="227">
        <f>'[1]elenco generale'!G22</f>
        <v>51</v>
      </c>
      <c r="H54" s="3">
        <f t="shared" si="2"/>
        <v>109</v>
      </c>
      <c r="I54" s="227">
        <f>'[1]elenco generale'!I22</f>
        <v>64</v>
      </c>
      <c r="J54" s="105">
        <f t="shared" si="3"/>
        <v>173</v>
      </c>
      <c r="K54" s="233">
        <v>1</v>
      </c>
    </row>
    <row r="55" spans="1:11" ht="18">
      <c r="A55" s="60">
        <v>53</v>
      </c>
      <c r="B55" s="1" t="s">
        <v>49</v>
      </c>
      <c r="C55" s="1" t="s">
        <v>112</v>
      </c>
      <c r="D55" s="207" t="s">
        <v>56</v>
      </c>
      <c r="E55" s="2" t="s">
        <v>52</v>
      </c>
      <c r="F55" s="228">
        <f>'[1]elenco generale'!F52</f>
        <v>51</v>
      </c>
      <c r="G55" s="228">
        <f>'[1]elenco generale'!G52</f>
        <v>65</v>
      </c>
      <c r="H55" s="3">
        <f t="shared" si="2"/>
        <v>116</v>
      </c>
      <c r="I55" s="227">
        <f>'[1]elenco generale'!I52</f>
        <v>57</v>
      </c>
      <c r="J55" s="105">
        <f t="shared" si="3"/>
        <v>173</v>
      </c>
      <c r="K55" s="233">
        <v>1</v>
      </c>
    </row>
    <row r="56" spans="1:11" ht="18">
      <c r="A56" s="7">
        <v>54</v>
      </c>
      <c r="B56" s="9" t="s">
        <v>254</v>
      </c>
      <c r="C56" s="9" t="s">
        <v>113</v>
      </c>
      <c r="D56" s="204" t="s">
        <v>253</v>
      </c>
      <c r="E56" s="79" t="s">
        <v>52</v>
      </c>
      <c r="F56" s="10">
        <f>'[1]elenco generale'!F121</f>
        <v>57</v>
      </c>
      <c r="G56" s="10">
        <f>'[1]elenco generale'!G121</f>
        <v>63</v>
      </c>
      <c r="H56" s="3">
        <f t="shared" si="2"/>
        <v>120</v>
      </c>
      <c r="I56" s="10">
        <f>'[1]elenco generale'!I121</f>
        <v>55</v>
      </c>
      <c r="J56" s="157">
        <f t="shared" si="3"/>
        <v>175</v>
      </c>
      <c r="K56" s="233">
        <v>1</v>
      </c>
    </row>
    <row r="57" spans="1:11" ht="18">
      <c r="A57" s="60">
        <v>55</v>
      </c>
      <c r="B57" s="1" t="s">
        <v>209</v>
      </c>
      <c r="C57" s="1" t="s">
        <v>210</v>
      </c>
      <c r="D57" s="207" t="s">
        <v>56</v>
      </c>
      <c r="E57" s="30" t="s">
        <v>52</v>
      </c>
      <c r="F57" s="229">
        <f>'[1]elenco generale'!F53</f>
        <v>52</v>
      </c>
      <c r="G57" s="229">
        <f>'[1]elenco generale'!G53</f>
        <v>66</v>
      </c>
      <c r="H57" s="3">
        <f t="shared" si="2"/>
        <v>118</v>
      </c>
      <c r="I57" s="2">
        <f>'[1]elenco generale'!I53</f>
        <v>57</v>
      </c>
      <c r="J57" s="105">
        <f t="shared" si="3"/>
        <v>175</v>
      </c>
      <c r="K57" s="233">
        <v>1</v>
      </c>
    </row>
    <row r="58" spans="1:11" ht="18">
      <c r="A58" s="7">
        <v>56</v>
      </c>
      <c r="B58" s="22" t="s">
        <v>300</v>
      </c>
      <c r="C58" s="22" t="s">
        <v>218</v>
      </c>
      <c r="D58" s="213" t="s">
        <v>35</v>
      </c>
      <c r="E58" s="111" t="s">
        <v>52</v>
      </c>
      <c r="F58" s="2">
        <f>'[1]elenco generale'!F61</f>
        <v>66</v>
      </c>
      <c r="G58" s="2">
        <f>'[1]elenco generale'!G61</f>
        <v>53</v>
      </c>
      <c r="H58" s="3">
        <f t="shared" si="2"/>
        <v>119</v>
      </c>
      <c r="I58" s="2">
        <f>'[1]elenco generale'!I61</f>
        <v>57</v>
      </c>
      <c r="J58" s="157">
        <f t="shared" si="3"/>
        <v>176</v>
      </c>
      <c r="K58" s="233">
        <v>1</v>
      </c>
    </row>
    <row r="59" spans="1:11" ht="18">
      <c r="A59" s="60">
        <v>57</v>
      </c>
      <c r="B59" s="9" t="s">
        <v>167</v>
      </c>
      <c r="C59" s="9" t="s">
        <v>100</v>
      </c>
      <c r="D59" s="204" t="s">
        <v>57</v>
      </c>
      <c r="E59" s="30" t="s">
        <v>52</v>
      </c>
      <c r="F59" s="10">
        <f>'[1]elenco generale'!F104</f>
        <v>70</v>
      </c>
      <c r="G59" s="10">
        <f>'[1]elenco generale'!G104</f>
        <v>52</v>
      </c>
      <c r="H59" s="3">
        <f t="shared" si="2"/>
        <v>122</v>
      </c>
      <c r="I59" s="10">
        <f>'[1]elenco generale'!I104</f>
        <v>55</v>
      </c>
      <c r="J59" s="157">
        <f t="shared" si="3"/>
        <v>177</v>
      </c>
      <c r="K59" s="233">
        <v>1</v>
      </c>
    </row>
    <row r="60" spans="1:11" ht="18">
      <c r="A60" s="7">
        <v>58</v>
      </c>
      <c r="B60" s="1" t="s">
        <v>30</v>
      </c>
      <c r="C60" s="1" t="s">
        <v>139</v>
      </c>
      <c r="D60" s="142" t="s">
        <v>136</v>
      </c>
      <c r="E60" s="30" t="s">
        <v>52</v>
      </c>
      <c r="F60" s="10">
        <f>'[1]elenco generale'!F70</f>
        <v>62</v>
      </c>
      <c r="G60" s="10">
        <f>'[1]elenco generale'!G70</f>
        <v>60</v>
      </c>
      <c r="H60" s="3">
        <f t="shared" si="2"/>
        <v>122</v>
      </c>
      <c r="I60" s="10">
        <f>'[1]elenco generale'!I70</f>
        <v>60</v>
      </c>
      <c r="J60" s="157">
        <f t="shared" si="3"/>
        <v>182</v>
      </c>
      <c r="K60" s="233">
        <v>1</v>
      </c>
    </row>
    <row r="61" spans="1:11" ht="18">
      <c r="A61" s="60">
        <v>59</v>
      </c>
      <c r="B61" s="35" t="s">
        <v>282</v>
      </c>
      <c r="C61" s="35" t="s">
        <v>126</v>
      </c>
      <c r="D61" s="206" t="s">
        <v>279</v>
      </c>
      <c r="E61" s="80" t="s">
        <v>52</v>
      </c>
      <c r="F61" s="76">
        <f>'[1]elenco generale'!F144</f>
        <v>66</v>
      </c>
      <c r="G61" s="76">
        <f>'[1]elenco generale'!G144</f>
        <v>66</v>
      </c>
      <c r="H61" s="3">
        <f t="shared" si="2"/>
        <v>132</v>
      </c>
      <c r="I61" s="156">
        <f>'[1]elenco generale'!I144</f>
        <v>50</v>
      </c>
      <c r="J61" s="157">
        <f t="shared" si="3"/>
        <v>182</v>
      </c>
      <c r="K61" s="233">
        <v>1</v>
      </c>
    </row>
    <row r="62" spans="1:11" ht="18">
      <c r="A62" s="7">
        <v>60</v>
      </c>
      <c r="B62" s="1" t="s">
        <v>208</v>
      </c>
      <c r="C62" s="1" t="s">
        <v>181</v>
      </c>
      <c r="D62" s="207" t="s">
        <v>56</v>
      </c>
      <c r="E62" s="2" t="s">
        <v>52</v>
      </c>
      <c r="F62" s="229">
        <f>'[1]elenco generale'!F51</f>
        <v>62</v>
      </c>
      <c r="G62" s="229">
        <f>'[1]elenco generale'!G51</f>
        <v>59</v>
      </c>
      <c r="H62" s="3">
        <f t="shared" si="2"/>
        <v>121</v>
      </c>
      <c r="I62" s="2">
        <f>'[1]elenco generale'!I51</f>
        <v>61</v>
      </c>
      <c r="J62" s="105">
        <f t="shared" si="3"/>
        <v>182</v>
      </c>
      <c r="K62" s="233">
        <v>1</v>
      </c>
    </row>
    <row r="63" spans="1:11" ht="18">
      <c r="A63" s="60">
        <v>61</v>
      </c>
      <c r="B63" s="1" t="s">
        <v>217</v>
      </c>
      <c r="C63" s="1" t="s">
        <v>218</v>
      </c>
      <c r="D63" s="207" t="s">
        <v>35</v>
      </c>
      <c r="E63" s="2" t="s">
        <v>52</v>
      </c>
      <c r="F63" s="2">
        <f>'[1]elenco generale'!F59</f>
        <v>61</v>
      </c>
      <c r="G63" s="2">
        <f>'[1]elenco generale'!G59</f>
        <v>65</v>
      </c>
      <c r="H63" s="3">
        <f t="shared" si="2"/>
        <v>126</v>
      </c>
      <c r="I63" s="2">
        <f>'[1]elenco generale'!I59</f>
        <v>61</v>
      </c>
      <c r="J63" s="157">
        <f t="shared" si="3"/>
        <v>187</v>
      </c>
      <c r="K63" s="233">
        <v>1</v>
      </c>
    </row>
    <row r="64" spans="1:11" ht="18">
      <c r="A64" s="7">
        <v>62</v>
      </c>
      <c r="B64" s="1" t="s">
        <v>39</v>
      </c>
      <c r="C64" s="1" t="s">
        <v>146</v>
      </c>
      <c r="D64" s="207" t="s">
        <v>145</v>
      </c>
      <c r="E64" s="2" t="s">
        <v>52</v>
      </c>
      <c r="F64" s="10">
        <f>'[1]elenco generale'!F82</f>
        <v>66</v>
      </c>
      <c r="G64" s="10">
        <f>'[1]elenco generale'!G82</f>
        <v>59</v>
      </c>
      <c r="H64" s="3">
        <f t="shared" si="2"/>
        <v>125</v>
      </c>
      <c r="I64" s="10">
        <f>'[1]elenco generale'!I82</f>
        <v>63</v>
      </c>
      <c r="J64" s="157">
        <f t="shared" si="3"/>
        <v>188</v>
      </c>
      <c r="K64" s="233">
        <v>1</v>
      </c>
    </row>
    <row r="65" spans="1:11" ht="18">
      <c r="A65" s="60">
        <v>63</v>
      </c>
      <c r="B65" s="35" t="s">
        <v>277</v>
      </c>
      <c r="C65" s="35" t="s">
        <v>240</v>
      </c>
      <c r="D65" s="206" t="s">
        <v>162</v>
      </c>
      <c r="E65" s="76" t="s">
        <v>52</v>
      </c>
      <c r="F65" s="76">
        <f>'[1]elenco generale'!F140</f>
        <v>65</v>
      </c>
      <c r="G65" s="76">
        <f>'[1]elenco generale'!G140</f>
        <v>63</v>
      </c>
      <c r="H65" s="3">
        <f t="shared" si="2"/>
        <v>128</v>
      </c>
      <c r="I65" s="156">
        <f>'[1]elenco generale'!I140</f>
        <v>61</v>
      </c>
      <c r="J65" s="157">
        <f t="shared" si="3"/>
        <v>189</v>
      </c>
      <c r="K65" s="233">
        <v>1</v>
      </c>
    </row>
    <row r="66" spans="1:11" ht="18">
      <c r="A66" s="7">
        <v>64</v>
      </c>
      <c r="B66" s="74" t="s">
        <v>270</v>
      </c>
      <c r="C66" s="74" t="s">
        <v>169</v>
      </c>
      <c r="D66" s="219" t="s">
        <v>266</v>
      </c>
      <c r="E66" s="75" t="s">
        <v>52</v>
      </c>
      <c r="F66" s="76">
        <f>'[1]elenco generale'!F134</f>
        <v>70</v>
      </c>
      <c r="G66" s="76">
        <f>'[1]elenco generale'!G134</f>
        <v>57</v>
      </c>
      <c r="H66" s="3">
        <f t="shared" si="2"/>
        <v>127</v>
      </c>
      <c r="I66" s="156">
        <f>'[1]elenco generale'!I134</f>
        <v>62</v>
      </c>
      <c r="J66" s="157">
        <f t="shared" si="3"/>
        <v>189</v>
      </c>
      <c r="K66" s="233">
        <v>1</v>
      </c>
    </row>
    <row r="67" spans="1:11" ht="18">
      <c r="A67" s="60">
        <v>65</v>
      </c>
      <c r="B67" s="1" t="s">
        <v>45</v>
      </c>
      <c r="C67" s="1" t="s">
        <v>97</v>
      </c>
      <c r="D67" s="207" t="s">
        <v>91</v>
      </c>
      <c r="E67" s="2" t="s">
        <v>52</v>
      </c>
      <c r="F67" s="2">
        <f>'[1]elenco generale'!F36</f>
        <v>65</v>
      </c>
      <c r="G67" s="2">
        <f>'[1]elenco generale'!G36</f>
        <v>60</v>
      </c>
      <c r="H67" s="3">
        <f aca="true" t="shared" si="4" ref="H67:H98">F67+G67</f>
        <v>125</v>
      </c>
      <c r="I67" s="2">
        <f>'[1]elenco generale'!I36</f>
        <v>65</v>
      </c>
      <c r="J67" s="105">
        <f aca="true" t="shared" si="5" ref="J67:J98">F67+G67+I67</f>
        <v>190</v>
      </c>
      <c r="K67" s="233">
        <v>1</v>
      </c>
    </row>
    <row r="68" spans="1:11" ht="18">
      <c r="A68" s="7">
        <v>66</v>
      </c>
      <c r="B68" s="1" t="s">
        <v>227</v>
      </c>
      <c r="C68" s="1" t="s">
        <v>228</v>
      </c>
      <c r="D68" s="142" t="s">
        <v>136</v>
      </c>
      <c r="E68" s="2" t="s">
        <v>52</v>
      </c>
      <c r="F68" s="10">
        <f>'[1]elenco generale'!F74</f>
        <v>68</v>
      </c>
      <c r="G68" s="10">
        <f>'[1]elenco generale'!G74</f>
        <v>66</v>
      </c>
      <c r="H68" s="3">
        <f t="shared" si="4"/>
        <v>134</v>
      </c>
      <c r="I68" s="10">
        <f>'[1]elenco generale'!I74</f>
        <v>57</v>
      </c>
      <c r="J68" s="157">
        <f t="shared" si="5"/>
        <v>191</v>
      </c>
      <c r="K68" s="233">
        <v>1</v>
      </c>
    </row>
    <row r="69" spans="1:11" ht="18">
      <c r="A69" s="60">
        <v>67</v>
      </c>
      <c r="B69" s="1" t="s">
        <v>202</v>
      </c>
      <c r="C69" s="1" t="s">
        <v>87</v>
      </c>
      <c r="D69" s="207" t="s">
        <v>80</v>
      </c>
      <c r="E69" s="2" t="s">
        <v>52</v>
      </c>
      <c r="F69" s="2">
        <f>'[1]elenco generale'!F26</f>
        <v>71</v>
      </c>
      <c r="G69" s="2">
        <f>'[1]elenco generale'!G26</f>
        <v>69</v>
      </c>
      <c r="H69" s="3">
        <f t="shared" si="4"/>
        <v>140</v>
      </c>
      <c r="I69" s="2">
        <f>'[1]elenco generale'!I26</f>
        <v>70</v>
      </c>
      <c r="J69" s="105">
        <f t="shared" si="5"/>
        <v>210</v>
      </c>
      <c r="K69" s="233">
        <v>1</v>
      </c>
    </row>
    <row r="70" spans="1:11" ht="18">
      <c r="A70" s="7">
        <v>68</v>
      </c>
      <c r="B70" s="1" t="s">
        <v>31</v>
      </c>
      <c r="C70" s="1" t="s">
        <v>106</v>
      </c>
      <c r="D70" s="142" t="s">
        <v>136</v>
      </c>
      <c r="E70" s="2" t="s">
        <v>52</v>
      </c>
      <c r="F70" s="10">
        <f>'[1]elenco generale'!F71</f>
        <v>72</v>
      </c>
      <c r="G70" s="10">
        <f>'[1]elenco generale'!G71</f>
        <v>64</v>
      </c>
      <c r="H70" s="3">
        <f t="shared" si="4"/>
        <v>136</v>
      </c>
      <c r="I70" s="10">
        <f>'[1]elenco generale'!I71</f>
        <v>75</v>
      </c>
      <c r="J70" s="157">
        <f t="shared" si="5"/>
        <v>211</v>
      </c>
      <c r="K70" s="233">
        <v>1</v>
      </c>
    </row>
    <row r="71" spans="1:11" ht="18">
      <c r="A71" s="60">
        <v>69</v>
      </c>
      <c r="B71" s="22" t="s">
        <v>309</v>
      </c>
      <c r="C71" s="22" t="s">
        <v>310</v>
      </c>
      <c r="D71" s="144" t="s">
        <v>287</v>
      </c>
      <c r="E71" s="76" t="s">
        <v>52</v>
      </c>
      <c r="F71" s="76">
        <f>'[1]elenco generale'!F151</f>
        <v>72</v>
      </c>
      <c r="G71" s="76">
        <f>'[1]elenco generale'!G151</f>
        <v>82</v>
      </c>
      <c r="H71" s="3">
        <f t="shared" si="4"/>
        <v>154</v>
      </c>
      <c r="I71" s="156">
        <f>'[1]elenco generale'!I151</f>
        <v>62</v>
      </c>
      <c r="J71" s="157">
        <f t="shared" si="5"/>
        <v>216</v>
      </c>
      <c r="K71" s="233">
        <v>1</v>
      </c>
    </row>
    <row r="72" spans="1:11" ht="18">
      <c r="A72" s="7">
        <v>70</v>
      </c>
      <c r="B72" s="35" t="s">
        <v>278</v>
      </c>
      <c r="C72" s="35" t="s">
        <v>106</v>
      </c>
      <c r="D72" s="206" t="s">
        <v>279</v>
      </c>
      <c r="E72" s="76" t="s">
        <v>52</v>
      </c>
      <c r="F72" s="76">
        <f>'[1]elenco generale'!F141</f>
        <v>126</v>
      </c>
      <c r="G72" s="76">
        <f>'[1]elenco generale'!G141</f>
        <v>126</v>
      </c>
      <c r="H72" s="3">
        <f t="shared" si="4"/>
        <v>252</v>
      </c>
      <c r="I72" s="156">
        <f>'[1]elenco generale'!I141</f>
        <v>125</v>
      </c>
      <c r="J72" s="157">
        <f t="shared" si="5"/>
        <v>377</v>
      </c>
      <c r="K72" s="233">
        <v>1</v>
      </c>
    </row>
    <row r="73" spans="1:11" ht="18">
      <c r="A73" s="60">
        <v>71</v>
      </c>
      <c r="B73" s="1" t="s">
        <v>206</v>
      </c>
      <c r="C73" s="1" t="s">
        <v>105</v>
      </c>
      <c r="D73" s="207" t="s">
        <v>91</v>
      </c>
      <c r="E73" s="2" t="s">
        <v>52</v>
      </c>
      <c r="F73" s="2">
        <f>'[1]elenco generale'!F40</f>
        <v>126</v>
      </c>
      <c r="G73" s="2">
        <f>'[1]elenco generale'!G40</f>
        <v>126</v>
      </c>
      <c r="H73" s="3">
        <f t="shared" si="4"/>
        <v>252</v>
      </c>
      <c r="I73" s="2">
        <f>'[1]elenco generale'!I40</f>
        <v>125</v>
      </c>
      <c r="J73" s="105">
        <f t="shared" si="5"/>
        <v>377</v>
      </c>
      <c r="K73" s="233">
        <v>1</v>
      </c>
    </row>
    <row r="74" spans="1:11" ht="18">
      <c r="A74" s="7">
        <v>72</v>
      </c>
      <c r="B74" s="1" t="s">
        <v>28</v>
      </c>
      <c r="C74" s="1" t="s">
        <v>137</v>
      </c>
      <c r="D74" s="142" t="s">
        <v>136</v>
      </c>
      <c r="E74" s="2" t="s">
        <v>52</v>
      </c>
      <c r="F74" s="10">
        <f>'[1]elenco generale'!F67</f>
        <v>126</v>
      </c>
      <c r="G74" s="10">
        <f>'[1]elenco generale'!G67</f>
        <v>126</v>
      </c>
      <c r="H74" s="3">
        <f t="shared" si="4"/>
        <v>252</v>
      </c>
      <c r="I74" s="10">
        <f>'[1]elenco generale'!I67</f>
        <v>126</v>
      </c>
      <c r="J74" s="157">
        <f t="shared" si="5"/>
        <v>378</v>
      </c>
      <c r="K74" s="233">
        <v>0</v>
      </c>
    </row>
    <row r="75" spans="1:11" ht="18">
      <c r="A75" s="60">
        <v>73</v>
      </c>
      <c r="B75" s="1" t="s">
        <v>223</v>
      </c>
      <c r="C75" s="1" t="s">
        <v>224</v>
      </c>
      <c r="D75" s="142" t="s">
        <v>136</v>
      </c>
      <c r="E75" s="2" t="s">
        <v>52</v>
      </c>
      <c r="F75" s="10">
        <f>'[1]elenco generale'!F72</f>
        <v>126</v>
      </c>
      <c r="G75" s="10">
        <f>'[1]elenco generale'!G72</f>
        <v>126</v>
      </c>
      <c r="H75" s="3">
        <f t="shared" si="4"/>
        <v>252</v>
      </c>
      <c r="I75" s="10">
        <f>'[1]elenco generale'!I72</f>
        <v>126</v>
      </c>
      <c r="J75" s="157">
        <f t="shared" si="5"/>
        <v>378</v>
      </c>
      <c r="K75" s="233">
        <v>0</v>
      </c>
    </row>
    <row r="76" spans="1:11" ht="18">
      <c r="A76" s="7">
        <v>74</v>
      </c>
      <c r="B76" s="1" t="s">
        <v>66</v>
      </c>
      <c r="C76" s="1" t="s">
        <v>67</v>
      </c>
      <c r="D76" s="207" t="s">
        <v>68</v>
      </c>
      <c r="E76" s="2" t="s">
        <v>52</v>
      </c>
      <c r="F76" s="2">
        <f>'[1]elenco generale'!F18</f>
        <v>126</v>
      </c>
      <c r="G76" s="2">
        <f>'[1]elenco generale'!G18</f>
        <v>126</v>
      </c>
      <c r="H76" s="3">
        <f t="shared" si="4"/>
        <v>252</v>
      </c>
      <c r="I76" s="2">
        <f>'[1]elenco generale'!I18</f>
        <v>126</v>
      </c>
      <c r="J76" s="105">
        <f t="shared" si="5"/>
        <v>378</v>
      </c>
      <c r="K76" s="233">
        <v>0</v>
      </c>
    </row>
    <row r="77" spans="1:11" ht="18">
      <c r="A77" s="60">
        <v>75</v>
      </c>
      <c r="B77" s="1" t="s">
        <v>148</v>
      </c>
      <c r="C77" s="1" t="s">
        <v>149</v>
      </c>
      <c r="D77" s="207" t="s">
        <v>150</v>
      </c>
      <c r="E77" s="2" t="s">
        <v>52</v>
      </c>
      <c r="F77" s="10">
        <f>'[1]elenco generale'!F86</f>
        <v>126</v>
      </c>
      <c r="G77" s="10">
        <f>'[1]elenco generale'!G86</f>
        <v>126</v>
      </c>
      <c r="H77" s="3">
        <f t="shared" si="4"/>
        <v>252</v>
      </c>
      <c r="I77" s="10">
        <f>'[1]elenco generale'!I86</f>
        <v>126</v>
      </c>
      <c r="J77" s="174">
        <f t="shared" si="5"/>
        <v>378</v>
      </c>
      <c r="K77" s="233">
        <v>0</v>
      </c>
    </row>
    <row r="78" spans="1:11" ht="18">
      <c r="A78" s="7">
        <v>76</v>
      </c>
      <c r="B78" s="1" t="s">
        <v>19</v>
      </c>
      <c r="C78" s="1" t="s">
        <v>113</v>
      </c>
      <c r="D78" s="207" t="s">
        <v>114</v>
      </c>
      <c r="E78" s="2" t="s">
        <v>52</v>
      </c>
      <c r="F78" s="154">
        <f>'[1]elenco generale'!F56</f>
        <v>126</v>
      </c>
      <c r="G78" s="154">
        <f>'[1]elenco generale'!G56</f>
        <v>126</v>
      </c>
      <c r="H78" s="3">
        <f t="shared" si="4"/>
        <v>252</v>
      </c>
      <c r="I78" s="154">
        <f>'[1]elenco generale'!I56</f>
        <v>126</v>
      </c>
      <c r="J78" s="193">
        <f t="shared" si="5"/>
        <v>378</v>
      </c>
      <c r="K78" s="233">
        <v>0</v>
      </c>
    </row>
    <row r="79" spans="1:11" ht="18">
      <c r="A79" s="60">
        <v>77</v>
      </c>
      <c r="B79" s="22" t="s">
        <v>272</v>
      </c>
      <c r="C79" s="22" t="s">
        <v>273</v>
      </c>
      <c r="D79" s="206" t="s">
        <v>162</v>
      </c>
      <c r="E79" s="76" t="s">
        <v>52</v>
      </c>
      <c r="F79" s="76">
        <f>'[1]elenco generale'!F136</f>
        <v>126</v>
      </c>
      <c r="G79" s="76">
        <f>'[1]elenco generale'!G136</f>
        <v>126</v>
      </c>
      <c r="H79" s="3">
        <f t="shared" si="4"/>
        <v>252</v>
      </c>
      <c r="I79" s="156">
        <f>'[1]elenco generale'!I136</f>
        <v>126</v>
      </c>
      <c r="J79" s="174">
        <f t="shared" si="5"/>
        <v>378</v>
      </c>
      <c r="K79" s="233">
        <v>0</v>
      </c>
    </row>
    <row r="80" spans="1:11" ht="18">
      <c r="A80" s="7">
        <v>78</v>
      </c>
      <c r="B80" s="1" t="s">
        <v>290</v>
      </c>
      <c r="C80" s="1" t="s">
        <v>291</v>
      </c>
      <c r="D80" s="142" t="s">
        <v>287</v>
      </c>
      <c r="E80" s="76" t="s">
        <v>52</v>
      </c>
      <c r="F80" s="76">
        <f>'[1]elenco generale'!F152</f>
        <v>126</v>
      </c>
      <c r="G80" s="76">
        <f>'[1]elenco generale'!G152</f>
        <v>126</v>
      </c>
      <c r="H80" s="3">
        <f t="shared" si="4"/>
        <v>252</v>
      </c>
      <c r="I80" s="156">
        <f>'[1]elenco generale'!I152</f>
        <v>126</v>
      </c>
      <c r="J80" s="174">
        <f t="shared" si="5"/>
        <v>378</v>
      </c>
      <c r="K80" s="233">
        <v>0</v>
      </c>
    </row>
    <row r="81" spans="1:11" ht="18">
      <c r="A81" s="60">
        <v>79</v>
      </c>
      <c r="B81" s="9" t="s">
        <v>248</v>
      </c>
      <c r="C81" s="9" t="s">
        <v>100</v>
      </c>
      <c r="D81" s="204" t="s">
        <v>174</v>
      </c>
      <c r="E81" s="10" t="s">
        <v>52</v>
      </c>
      <c r="F81" s="10">
        <f>'[1]elenco generale'!F115</f>
        <v>126</v>
      </c>
      <c r="G81" s="10">
        <f>'[1]elenco generale'!G115</f>
        <v>126</v>
      </c>
      <c r="H81" s="3">
        <f t="shared" si="4"/>
        <v>252</v>
      </c>
      <c r="I81" s="10">
        <f>'[1]elenco generale'!I115</f>
        <v>126</v>
      </c>
      <c r="J81" s="174">
        <f t="shared" si="5"/>
        <v>378</v>
      </c>
      <c r="K81" s="233">
        <v>0</v>
      </c>
    </row>
    <row r="82" spans="1:11" ht="18">
      <c r="A82" s="7">
        <v>80</v>
      </c>
      <c r="B82" s="1" t="s">
        <v>22</v>
      </c>
      <c r="C82" s="1" t="s">
        <v>79</v>
      </c>
      <c r="D82" s="207" t="s">
        <v>80</v>
      </c>
      <c r="E82" s="2" t="s">
        <v>52</v>
      </c>
      <c r="F82" s="2">
        <f>'[1]elenco generale'!F20</f>
        <v>126</v>
      </c>
      <c r="G82" s="2">
        <f>'[1]elenco generale'!G20</f>
        <v>126</v>
      </c>
      <c r="H82" s="3">
        <f t="shared" si="4"/>
        <v>252</v>
      </c>
      <c r="I82" s="2">
        <f>'[1]elenco generale'!I20</f>
        <v>126</v>
      </c>
      <c r="J82" s="193">
        <f t="shared" si="5"/>
        <v>378</v>
      </c>
      <c r="K82" s="233">
        <v>0</v>
      </c>
    </row>
    <row r="83" spans="1:11" ht="18">
      <c r="A83" s="60">
        <v>81</v>
      </c>
      <c r="B83" s="9" t="s">
        <v>257</v>
      </c>
      <c r="C83" s="9" t="s">
        <v>72</v>
      </c>
      <c r="D83" s="204" t="s">
        <v>253</v>
      </c>
      <c r="E83" s="10" t="s">
        <v>52</v>
      </c>
      <c r="F83" s="10">
        <f>'[1]elenco generale'!F124</f>
        <v>126</v>
      </c>
      <c r="G83" s="10">
        <f>'[1]elenco generale'!G124</f>
        <v>126</v>
      </c>
      <c r="H83" s="3">
        <f t="shared" si="4"/>
        <v>252</v>
      </c>
      <c r="I83" s="10">
        <f>'[1]elenco generale'!I124</f>
        <v>126</v>
      </c>
      <c r="J83" s="174">
        <f t="shared" si="5"/>
        <v>378</v>
      </c>
      <c r="K83" s="233">
        <v>0</v>
      </c>
    </row>
    <row r="84" spans="1:11" ht="18">
      <c r="A84" s="7">
        <v>82</v>
      </c>
      <c r="B84" s="35" t="s">
        <v>280</v>
      </c>
      <c r="C84" s="35" t="s">
        <v>281</v>
      </c>
      <c r="D84" s="206" t="s">
        <v>279</v>
      </c>
      <c r="E84" s="76" t="s">
        <v>52</v>
      </c>
      <c r="F84" s="76">
        <f>'[1]elenco generale'!F142</f>
        <v>126</v>
      </c>
      <c r="G84" s="76">
        <f>'[1]elenco generale'!G142</f>
        <v>126</v>
      </c>
      <c r="H84" s="3">
        <f t="shared" si="4"/>
        <v>252</v>
      </c>
      <c r="I84" s="156">
        <f>'[1]elenco generale'!I142</f>
        <v>126</v>
      </c>
      <c r="J84" s="174">
        <f t="shared" si="5"/>
        <v>378</v>
      </c>
      <c r="K84" s="233">
        <v>0</v>
      </c>
    </row>
    <row r="85" spans="1:11" ht="18">
      <c r="A85" s="60">
        <v>83</v>
      </c>
      <c r="B85" s="1" t="s">
        <v>111</v>
      </c>
      <c r="C85" s="1" t="s">
        <v>97</v>
      </c>
      <c r="D85" s="207" t="s">
        <v>56</v>
      </c>
      <c r="E85" s="2" t="s">
        <v>52</v>
      </c>
      <c r="F85" s="229">
        <f>'[1]elenco generale'!F50</f>
        <v>126</v>
      </c>
      <c r="G85" s="229">
        <f>'[1]elenco generale'!G50</f>
        <v>126</v>
      </c>
      <c r="H85" s="3">
        <f t="shared" si="4"/>
        <v>252</v>
      </c>
      <c r="I85" s="2">
        <f>'[1]elenco generale'!I50</f>
        <v>126</v>
      </c>
      <c r="J85" s="193">
        <f t="shared" si="5"/>
        <v>378</v>
      </c>
      <c r="K85" s="233">
        <v>0</v>
      </c>
    </row>
    <row r="86" spans="1:11" ht="18">
      <c r="A86" s="7">
        <v>84</v>
      </c>
      <c r="B86" s="1" t="s">
        <v>230</v>
      </c>
      <c r="C86" s="1" t="s">
        <v>231</v>
      </c>
      <c r="D86" s="207" t="s">
        <v>145</v>
      </c>
      <c r="E86" s="2" t="s">
        <v>52</v>
      </c>
      <c r="F86" s="10">
        <f>'[1]elenco generale'!F83</f>
        <v>126</v>
      </c>
      <c r="G86" s="10">
        <f>'[1]elenco generale'!G83</f>
        <v>126</v>
      </c>
      <c r="H86" s="3">
        <f t="shared" si="4"/>
        <v>252</v>
      </c>
      <c r="I86" s="10">
        <f>'[1]elenco generale'!I83</f>
        <v>126</v>
      </c>
      <c r="J86" s="174">
        <f t="shared" si="5"/>
        <v>378</v>
      </c>
      <c r="K86" s="233">
        <v>0</v>
      </c>
    </row>
    <row r="87" spans="1:11" ht="18">
      <c r="A87" s="60">
        <v>85</v>
      </c>
      <c r="B87" s="9" t="s">
        <v>301</v>
      </c>
      <c r="C87" s="9" t="s">
        <v>236</v>
      </c>
      <c r="D87" s="204" t="s">
        <v>253</v>
      </c>
      <c r="E87" s="10" t="s">
        <v>52</v>
      </c>
      <c r="F87" s="10">
        <f>'[1]elenco generale'!F125</f>
        <v>126</v>
      </c>
      <c r="G87" s="10">
        <f>'[1]elenco generale'!G125</f>
        <v>126</v>
      </c>
      <c r="H87" s="3">
        <f t="shared" si="4"/>
        <v>252</v>
      </c>
      <c r="I87" s="10">
        <f>'[1]elenco generale'!I125</f>
        <v>126</v>
      </c>
      <c r="J87" s="174">
        <f t="shared" si="5"/>
        <v>378</v>
      </c>
      <c r="K87" s="233">
        <v>0</v>
      </c>
    </row>
    <row r="88" spans="1:11" ht="18">
      <c r="A88" s="7">
        <v>86</v>
      </c>
      <c r="B88" s="9" t="s">
        <v>250</v>
      </c>
      <c r="C88" s="9" t="s">
        <v>169</v>
      </c>
      <c r="D88" s="204" t="s">
        <v>174</v>
      </c>
      <c r="E88" s="10" t="s">
        <v>52</v>
      </c>
      <c r="F88" s="10">
        <f>'[1]elenco generale'!F117</f>
        <v>126</v>
      </c>
      <c r="G88" s="10">
        <f>'[1]elenco generale'!G117</f>
        <v>126</v>
      </c>
      <c r="H88" s="3">
        <f t="shared" si="4"/>
        <v>252</v>
      </c>
      <c r="I88" s="10">
        <f>'[1]elenco generale'!I117</f>
        <v>126</v>
      </c>
      <c r="J88" s="174">
        <f t="shared" si="5"/>
        <v>378</v>
      </c>
      <c r="K88" s="233">
        <v>0</v>
      </c>
    </row>
    <row r="89" spans="1:11" ht="18">
      <c r="A89" s="60">
        <v>87</v>
      </c>
      <c r="B89" s="1" t="s">
        <v>26</v>
      </c>
      <c r="C89" s="1" t="s">
        <v>84</v>
      </c>
      <c r="D89" s="207" t="s">
        <v>80</v>
      </c>
      <c r="E89" s="2" t="s">
        <v>52</v>
      </c>
      <c r="F89" s="2">
        <f>'[1]elenco generale'!F21</f>
        <v>126</v>
      </c>
      <c r="G89" s="2">
        <f>'[1]elenco generale'!G21</f>
        <v>126</v>
      </c>
      <c r="H89" s="3">
        <f t="shared" si="4"/>
        <v>252</v>
      </c>
      <c r="I89" s="2">
        <v>126</v>
      </c>
      <c r="J89" s="193">
        <f t="shared" si="5"/>
        <v>378</v>
      </c>
      <c r="K89" s="233">
        <v>0</v>
      </c>
    </row>
    <row r="90" spans="1:11" ht="18">
      <c r="A90" s="7">
        <v>88</v>
      </c>
      <c r="B90" s="1" t="s">
        <v>151</v>
      </c>
      <c r="C90" s="1" t="s">
        <v>84</v>
      </c>
      <c r="D90" s="207" t="s">
        <v>150</v>
      </c>
      <c r="E90" s="2" t="s">
        <v>52</v>
      </c>
      <c r="F90" s="10">
        <f>'[1]elenco generale'!F87</f>
        <v>126</v>
      </c>
      <c r="G90" s="10">
        <f>'[1]elenco generale'!G87</f>
        <v>126</v>
      </c>
      <c r="H90" s="3">
        <f t="shared" si="4"/>
        <v>252</v>
      </c>
      <c r="I90" s="10">
        <f>'[1]elenco generale'!I87</f>
        <v>126</v>
      </c>
      <c r="J90" s="174">
        <f t="shared" si="5"/>
        <v>378</v>
      </c>
      <c r="K90" s="233">
        <v>0</v>
      </c>
    </row>
    <row r="91" spans="1:11" ht="18">
      <c r="A91" s="60">
        <v>89</v>
      </c>
      <c r="B91" s="99" t="s">
        <v>302</v>
      </c>
      <c r="C91" s="99" t="s">
        <v>303</v>
      </c>
      <c r="D91" s="204" t="s">
        <v>253</v>
      </c>
      <c r="E91" s="10" t="s">
        <v>52</v>
      </c>
      <c r="F91" s="10">
        <f>'[1]elenco generale'!F126</f>
        <v>126</v>
      </c>
      <c r="G91" s="10">
        <f>'[1]elenco generale'!G126</f>
        <v>126</v>
      </c>
      <c r="H91" s="3">
        <f t="shared" si="4"/>
        <v>252</v>
      </c>
      <c r="I91" s="10">
        <f>'[1]elenco generale'!I126</f>
        <v>126</v>
      </c>
      <c r="J91" s="174">
        <f t="shared" si="5"/>
        <v>378</v>
      </c>
      <c r="K91" s="233">
        <v>0</v>
      </c>
    </row>
    <row r="92" spans="1:11" ht="18">
      <c r="A92" s="7">
        <v>90</v>
      </c>
      <c r="B92" s="1" t="s">
        <v>232</v>
      </c>
      <c r="C92" s="1" t="s">
        <v>101</v>
      </c>
      <c r="D92" s="207" t="s">
        <v>145</v>
      </c>
      <c r="E92" s="2" t="s">
        <v>52</v>
      </c>
      <c r="F92" s="10">
        <f>'[1]elenco generale'!F84</f>
        <v>126</v>
      </c>
      <c r="G92" s="10">
        <f>'[1]elenco generale'!G84</f>
        <v>126</v>
      </c>
      <c r="H92" s="3">
        <f t="shared" si="4"/>
        <v>252</v>
      </c>
      <c r="I92" s="10">
        <f>'[1]elenco generale'!I84</f>
        <v>126</v>
      </c>
      <c r="J92" s="174">
        <f t="shared" si="5"/>
        <v>378</v>
      </c>
      <c r="K92" s="233">
        <v>0</v>
      </c>
    </row>
    <row r="93" spans="1:11" ht="18">
      <c r="A93" s="60">
        <v>91</v>
      </c>
      <c r="B93" s="9" t="s">
        <v>243</v>
      </c>
      <c r="C93" s="9" t="s">
        <v>244</v>
      </c>
      <c r="D93" s="204" t="s">
        <v>57</v>
      </c>
      <c r="E93" s="2" t="s">
        <v>52</v>
      </c>
      <c r="F93" s="10">
        <f>'[1]elenco generale'!F106</f>
        <v>126</v>
      </c>
      <c r="G93" s="10">
        <f>'[1]elenco generale'!G106</f>
        <v>126</v>
      </c>
      <c r="H93" s="3">
        <f t="shared" si="4"/>
        <v>252</v>
      </c>
      <c r="I93" s="10">
        <f>'[1]elenco generale'!I106</f>
        <v>126</v>
      </c>
      <c r="J93" s="174">
        <f t="shared" si="5"/>
        <v>378</v>
      </c>
      <c r="K93" s="234">
        <v>0</v>
      </c>
    </row>
    <row r="94" spans="1:11" ht="18">
      <c r="A94" s="7">
        <v>92</v>
      </c>
      <c r="B94" s="9" t="s">
        <v>164</v>
      </c>
      <c r="C94" s="9" t="s">
        <v>165</v>
      </c>
      <c r="D94" s="204" t="s">
        <v>57</v>
      </c>
      <c r="E94" s="2" t="s">
        <v>52</v>
      </c>
      <c r="F94" s="10">
        <f>'[1]elenco generale'!F102</f>
        <v>126</v>
      </c>
      <c r="G94" s="10">
        <f>'[1]elenco generale'!G102</f>
        <v>126</v>
      </c>
      <c r="H94" s="3">
        <f t="shared" si="4"/>
        <v>252</v>
      </c>
      <c r="I94" s="10">
        <f>'[1]elenco generale'!I102</f>
        <v>126</v>
      </c>
      <c r="J94" s="174">
        <f t="shared" si="5"/>
        <v>378</v>
      </c>
      <c r="K94" s="234">
        <v>0</v>
      </c>
    </row>
    <row r="95" spans="1:11" ht="18">
      <c r="A95" s="60">
        <v>93</v>
      </c>
      <c r="B95" s="1" t="s">
        <v>207</v>
      </c>
      <c r="C95" s="1" t="s">
        <v>113</v>
      </c>
      <c r="D95" s="207" t="s">
        <v>56</v>
      </c>
      <c r="E95" s="2" t="s">
        <v>52</v>
      </c>
      <c r="F95" s="229">
        <f>'[1]elenco generale'!F49</f>
        <v>126</v>
      </c>
      <c r="G95" s="229">
        <f>'[1]elenco generale'!G49</f>
        <v>126</v>
      </c>
      <c r="H95" s="3">
        <f t="shared" si="4"/>
        <v>252</v>
      </c>
      <c r="I95" s="2">
        <f>'[1]elenco generale'!I49</f>
        <v>126</v>
      </c>
      <c r="J95" s="193">
        <f t="shared" si="5"/>
        <v>378</v>
      </c>
      <c r="K95" s="234">
        <v>0</v>
      </c>
    </row>
    <row r="96" spans="1:11" ht="18">
      <c r="A96" s="7">
        <v>94</v>
      </c>
      <c r="B96" s="1" t="s">
        <v>215</v>
      </c>
      <c r="C96" s="1" t="s">
        <v>216</v>
      </c>
      <c r="D96" s="207" t="s">
        <v>114</v>
      </c>
      <c r="E96" s="2" t="s">
        <v>52</v>
      </c>
      <c r="F96" s="154">
        <f>'[1]elenco generale'!F58</f>
        <v>126</v>
      </c>
      <c r="G96" s="154">
        <f>'[1]elenco generale'!G58</f>
        <v>126</v>
      </c>
      <c r="H96" s="3">
        <f t="shared" si="4"/>
        <v>252</v>
      </c>
      <c r="I96" s="154">
        <f>'[1]elenco generale'!I58</f>
        <v>126</v>
      </c>
      <c r="J96" s="193">
        <f t="shared" si="5"/>
        <v>378</v>
      </c>
      <c r="K96" s="234">
        <v>0</v>
      </c>
    </row>
    <row r="97" spans="1:11" ht="18">
      <c r="A97" s="60">
        <v>95</v>
      </c>
      <c r="B97" s="9" t="s">
        <v>168</v>
      </c>
      <c r="C97" s="9" t="s">
        <v>169</v>
      </c>
      <c r="D97" s="204" t="s">
        <v>57</v>
      </c>
      <c r="E97" s="2" t="s">
        <v>52</v>
      </c>
      <c r="F97" s="10">
        <f>'[1]elenco generale'!F105</f>
        <v>126</v>
      </c>
      <c r="G97" s="10">
        <f>'[1]elenco generale'!G105</f>
        <v>126</v>
      </c>
      <c r="H97" s="3">
        <f t="shared" si="4"/>
        <v>252</v>
      </c>
      <c r="I97" s="10">
        <f>'[1]elenco generale'!I105</f>
        <v>126</v>
      </c>
      <c r="J97" s="174">
        <f t="shared" si="5"/>
        <v>378</v>
      </c>
      <c r="K97" s="234">
        <v>0</v>
      </c>
    </row>
    <row r="98" spans="1:11" ht="18">
      <c r="A98" s="7">
        <v>96</v>
      </c>
      <c r="B98" s="99" t="s">
        <v>188</v>
      </c>
      <c r="C98" s="99" t="s">
        <v>101</v>
      </c>
      <c r="D98" s="204" t="s">
        <v>174</v>
      </c>
      <c r="E98" s="10" t="s">
        <v>52</v>
      </c>
      <c r="F98" s="10">
        <f>'[1]elenco generale'!F114</f>
        <v>126</v>
      </c>
      <c r="G98" s="10">
        <f>'[1]elenco generale'!G114</f>
        <v>126</v>
      </c>
      <c r="H98" s="3">
        <f t="shared" si="4"/>
        <v>252</v>
      </c>
      <c r="I98" s="10">
        <f>'[1]elenco generale'!I114</f>
        <v>126</v>
      </c>
      <c r="J98" s="174">
        <f t="shared" si="5"/>
        <v>378</v>
      </c>
      <c r="K98" s="234">
        <v>0</v>
      </c>
    </row>
    <row r="99" spans="1:11" ht="18">
      <c r="A99" s="60">
        <v>97</v>
      </c>
      <c r="B99" s="9" t="s">
        <v>255</v>
      </c>
      <c r="C99" s="9" t="s">
        <v>256</v>
      </c>
      <c r="D99" s="204" t="s">
        <v>253</v>
      </c>
      <c r="E99" s="10" t="s">
        <v>52</v>
      </c>
      <c r="F99" s="10">
        <f>'[1]elenco generale'!F123</f>
        <v>126</v>
      </c>
      <c r="G99" s="10">
        <f>'[1]elenco generale'!G123</f>
        <v>126</v>
      </c>
      <c r="H99" s="3">
        <f>F99+G99</f>
        <v>252</v>
      </c>
      <c r="I99" s="10">
        <f>'[1]elenco generale'!I123</f>
        <v>126</v>
      </c>
      <c r="J99" s="174">
        <f>F99+G99+I99</f>
        <v>378</v>
      </c>
      <c r="K99" s="234">
        <v>0</v>
      </c>
    </row>
    <row r="100" spans="1:11" ht="18.75" thickBot="1">
      <c r="A100" s="36">
        <v>98</v>
      </c>
      <c r="B100" s="56" t="s">
        <v>292</v>
      </c>
      <c r="C100" s="56" t="s">
        <v>293</v>
      </c>
      <c r="D100" s="145" t="s">
        <v>294</v>
      </c>
      <c r="E100" s="77" t="s">
        <v>52</v>
      </c>
      <c r="F100" s="77">
        <f>'[1]elenco generale'!F153</f>
        <v>126</v>
      </c>
      <c r="G100" s="77">
        <f>'[1]elenco generale'!G153</f>
        <v>126</v>
      </c>
      <c r="H100" s="159">
        <f>F100+G100</f>
        <v>252</v>
      </c>
      <c r="I100" s="160">
        <f>'[1]elenco generale'!I153</f>
        <v>126</v>
      </c>
      <c r="J100" s="161">
        <f>F100+G100+I100</f>
        <v>378</v>
      </c>
      <c r="K100" s="235">
        <v>0</v>
      </c>
    </row>
  </sheetData>
  <mergeCells count="2">
    <mergeCell ref="A1:J1"/>
    <mergeCell ref="B2:C2"/>
  </mergeCells>
  <printOptions/>
  <pageMargins left="0.35433070866141736" right="0.5905511811023623" top="0.7086614173228347" bottom="0.708661417322834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F3" sqref="F3:K56"/>
    </sheetView>
  </sheetViews>
  <sheetFormatPr defaultColWidth="9.140625" defaultRowHeight="12.75"/>
  <cols>
    <col min="1" max="1" width="7.00390625" style="0" customWidth="1"/>
    <col min="2" max="2" width="18.28125" style="0" customWidth="1"/>
    <col min="3" max="3" width="17.421875" style="0" customWidth="1"/>
    <col min="4" max="4" width="27.421875" style="0" customWidth="1"/>
    <col min="5" max="5" width="6.00390625" style="0" customWidth="1"/>
    <col min="6" max="7" width="7.28125" style="0" customWidth="1"/>
    <col min="8" max="8" width="8.57421875" style="0" customWidth="1"/>
    <col min="9" max="9" width="6.57421875" style="0" customWidth="1"/>
    <col min="10" max="10" width="8.421875" style="0" customWidth="1"/>
    <col min="11" max="11" width="6.8515625" style="0" customWidth="1"/>
  </cols>
  <sheetData>
    <row r="1" spans="1:11" ht="33.75" customHeight="1" thickBot="1">
      <c r="A1" s="133" t="s">
        <v>314</v>
      </c>
      <c r="B1" s="134"/>
      <c r="C1" s="134"/>
      <c r="D1" s="134"/>
      <c r="E1" s="134"/>
      <c r="F1" s="134"/>
      <c r="G1" s="134"/>
      <c r="H1" s="134"/>
      <c r="I1" s="134"/>
      <c r="J1" s="135"/>
      <c r="K1" s="18"/>
    </row>
    <row r="2" spans="1:11" ht="12.75">
      <c r="A2" s="7" t="s">
        <v>0</v>
      </c>
      <c r="B2" s="136" t="s">
        <v>1</v>
      </c>
      <c r="C2" s="136"/>
      <c r="D2" s="3" t="s">
        <v>4</v>
      </c>
      <c r="E2" s="3" t="s">
        <v>50</v>
      </c>
      <c r="F2" s="3" t="s">
        <v>191</v>
      </c>
      <c r="G2" s="3" t="s">
        <v>192</v>
      </c>
      <c r="H2" s="3" t="s">
        <v>190</v>
      </c>
      <c r="I2" s="3" t="s">
        <v>193</v>
      </c>
      <c r="J2" s="8" t="s">
        <v>2</v>
      </c>
      <c r="K2" s="14" t="s">
        <v>54</v>
      </c>
    </row>
    <row r="3" spans="1:11" ht="18">
      <c r="A3" s="112">
        <v>1</v>
      </c>
      <c r="B3" s="51" t="s">
        <v>81</v>
      </c>
      <c r="C3" s="51" t="s">
        <v>82</v>
      </c>
      <c r="D3" s="237" t="s">
        <v>35</v>
      </c>
      <c r="E3" s="52" t="s">
        <v>51</v>
      </c>
      <c r="F3" s="87">
        <f>'[1]elenco generale'!F64</f>
        <v>49</v>
      </c>
      <c r="G3" s="87">
        <f>'[1]elenco generale'!G64</f>
        <v>32</v>
      </c>
      <c r="H3" s="225">
        <f aca="true" t="shared" si="0" ref="H3:H34">F3+G3</f>
        <v>81</v>
      </c>
      <c r="I3" s="87">
        <f>'[1]elenco generale'!I64</f>
        <v>50</v>
      </c>
      <c r="J3" s="103">
        <f aca="true" t="shared" si="1" ref="J3:J34">F3+G3+I3</f>
        <v>131</v>
      </c>
      <c r="K3" s="239">
        <v>25</v>
      </c>
    </row>
    <row r="4" spans="1:11" ht="18">
      <c r="A4" s="112">
        <v>2</v>
      </c>
      <c r="B4" s="53" t="s">
        <v>264</v>
      </c>
      <c r="C4" s="51" t="s">
        <v>265</v>
      </c>
      <c r="D4" s="237" t="s">
        <v>266</v>
      </c>
      <c r="E4" s="54" t="s">
        <v>51</v>
      </c>
      <c r="F4" s="87">
        <f>'[1]elenco generale'!F131</f>
        <v>53</v>
      </c>
      <c r="G4" s="87">
        <f>'[1]elenco generale'!G131</f>
        <v>51</v>
      </c>
      <c r="H4" s="225">
        <f t="shared" si="0"/>
        <v>104</v>
      </c>
      <c r="I4" s="240">
        <f>'[1]elenco generale'!I131</f>
        <v>42</v>
      </c>
      <c r="J4" s="103">
        <f t="shared" si="1"/>
        <v>146</v>
      </c>
      <c r="K4" s="239">
        <v>22</v>
      </c>
    </row>
    <row r="5" spans="1:11" ht="18">
      <c r="A5" s="112">
        <v>3</v>
      </c>
      <c r="B5" s="53" t="s">
        <v>17</v>
      </c>
      <c r="C5" s="51" t="s">
        <v>103</v>
      </c>
      <c r="D5" s="237" t="s">
        <v>102</v>
      </c>
      <c r="E5" s="54" t="s">
        <v>51</v>
      </c>
      <c r="F5" s="87">
        <f>'[1]elenco generale'!F45</f>
        <v>59</v>
      </c>
      <c r="G5" s="87">
        <f>'[1]elenco generale'!G45</f>
        <v>48</v>
      </c>
      <c r="H5" s="225">
        <f t="shared" si="0"/>
        <v>107</v>
      </c>
      <c r="I5" s="87">
        <f>'[1]elenco generale'!I45</f>
        <v>44</v>
      </c>
      <c r="J5" s="103">
        <f t="shared" si="1"/>
        <v>151</v>
      </c>
      <c r="K5" s="239">
        <v>20</v>
      </c>
    </row>
    <row r="6" spans="1:11" ht="18">
      <c r="A6" s="28">
        <v>4</v>
      </c>
      <c r="B6" s="5" t="s">
        <v>155</v>
      </c>
      <c r="C6" s="20" t="s">
        <v>156</v>
      </c>
      <c r="D6" s="200" t="s">
        <v>150</v>
      </c>
      <c r="E6" s="6" t="s">
        <v>51</v>
      </c>
      <c r="F6" s="10">
        <f>'[1]elenco generale'!F94</f>
        <v>55</v>
      </c>
      <c r="G6" s="10">
        <f>'[1]elenco generale'!G94</f>
        <v>54</v>
      </c>
      <c r="H6" s="3">
        <f t="shared" si="0"/>
        <v>109</v>
      </c>
      <c r="I6" s="10">
        <f>'[1]elenco generale'!I94</f>
        <v>46</v>
      </c>
      <c r="J6" s="157">
        <f t="shared" si="1"/>
        <v>155</v>
      </c>
      <c r="K6" s="234">
        <v>18</v>
      </c>
    </row>
    <row r="7" spans="1:11" ht="18">
      <c r="A7" s="28">
        <v>5</v>
      </c>
      <c r="B7" s="5" t="s">
        <v>47</v>
      </c>
      <c r="C7" s="5" t="s">
        <v>90</v>
      </c>
      <c r="D7" s="200" t="s">
        <v>91</v>
      </c>
      <c r="E7" s="6" t="s">
        <v>51</v>
      </c>
      <c r="F7" s="2">
        <f>'[1]elenco generale'!F29</f>
        <v>49</v>
      </c>
      <c r="G7" s="2">
        <f>'[1]elenco generale'!G29</f>
        <v>55</v>
      </c>
      <c r="H7" s="3">
        <f t="shared" si="0"/>
        <v>104</v>
      </c>
      <c r="I7" s="2">
        <f>'[1]elenco generale'!I29</f>
        <v>53</v>
      </c>
      <c r="J7" s="105">
        <f t="shared" si="1"/>
        <v>157</v>
      </c>
      <c r="K7" s="234">
        <v>16</v>
      </c>
    </row>
    <row r="8" spans="1:11" ht="18">
      <c r="A8" s="28">
        <v>6</v>
      </c>
      <c r="B8" s="5" t="s">
        <v>41</v>
      </c>
      <c r="C8" s="5" t="s">
        <v>71</v>
      </c>
      <c r="D8" s="200" t="s">
        <v>145</v>
      </c>
      <c r="E8" s="6" t="s">
        <v>51</v>
      </c>
      <c r="F8" s="10">
        <f>'[1]elenco generale'!F81</f>
        <v>53</v>
      </c>
      <c r="G8" s="10">
        <f>'[1]elenco generale'!G81</f>
        <v>51</v>
      </c>
      <c r="H8" s="3">
        <f t="shared" si="0"/>
        <v>104</v>
      </c>
      <c r="I8" s="10">
        <f>'[1]elenco generale'!I81</f>
        <v>54</v>
      </c>
      <c r="J8" s="157">
        <f t="shared" si="1"/>
        <v>158</v>
      </c>
      <c r="K8" s="234">
        <v>15</v>
      </c>
    </row>
    <row r="9" spans="1:11" s="4" customFormat="1" ht="18">
      <c r="A9" s="28">
        <v>7</v>
      </c>
      <c r="B9" s="5" t="s">
        <v>134</v>
      </c>
      <c r="C9" s="5" t="s">
        <v>131</v>
      </c>
      <c r="D9" s="200" t="s">
        <v>35</v>
      </c>
      <c r="E9" s="6" t="s">
        <v>51</v>
      </c>
      <c r="F9" s="10">
        <f>'[1]elenco generale'!F66</f>
        <v>57</v>
      </c>
      <c r="G9" s="10">
        <f>'[1]elenco generale'!G66</f>
        <v>51</v>
      </c>
      <c r="H9" s="3">
        <f t="shared" si="0"/>
        <v>108</v>
      </c>
      <c r="I9" s="10">
        <f>'[1]elenco generale'!I66</f>
        <v>55</v>
      </c>
      <c r="J9" s="157">
        <f t="shared" si="1"/>
        <v>163</v>
      </c>
      <c r="K9" s="234">
        <v>14</v>
      </c>
    </row>
    <row r="10" spans="1:11" s="4" customFormat="1" ht="18">
      <c r="A10" s="28">
        <v>8</v>
      </c>
      <c r="B10" s="33" t="s">
        <v>170</v>
      </c>
      <c r="C10" s="33" t="s">
        <v>171</v>
      </c>
      <c r="D10" s="221" t="s">
        <v>57</v>
      </c>
      <c r="E10" s="6" t="s">
        <v>51</v>
      </c>
      <c r="F10" s="10">
        <f>'[1]elenco generale'!F108</f>
        <v>56</v>
      </c>
      <c r="G10" s="10">
        <f>'[1]elenco generale'!G108</f>
        <v>51</v>
      </c>
      <c r="H10" s="3">
        <f t="shared" si="0"/>
        <v>107</v>
      </c>
      <c r="I10" s="10">
        <f>'[1]elenco generale'!I108</f>
        <v>58</v>
      </c>
      <c r="J10" s="157">
        <f t="shared" si="1"/>
        <v>165</v>
      </c>
      <c r="K10" s="234">
        <v>13</v>
      </c>
    </row>
    <row r="11" spans="1:11" s="4" customFormat="1" ht="18">
      <c r="A11" s="28">
        <v>9</v>
      </c>
      <c r="B11" s="5" t="s">
        <v>48</v>
      </c>
      <c r="C11" s="5" t="s">
        <v>98</v>
      </c>
      <c r="D11" s="210" t="s">
        <v>5</v>
      </c>
      <c r="E11" s="6" t="s">
        <v>51</v>
      </c>
      <c r="F11" s="2">
        <f>'[1]elenco generale'!F8</f>
        <v>56</v>
      </c>
      <c r="G11" s="2">
        <f>'[1]elenco generale'!G8</f>
        <v>54</v>
      </c>
      <c r="H11" s="3">
        <f t="shared" si="0"/>
        <v>110</v>
      </c>
      <c r="I11" s="2">
        <f>'[1]elenco generale'!I8</f>
        <v>56</v>
      </c>
      <c r="J11" s="105">
        <f t="shared" si="1"/>
        <v>166</v>
      </c>
      <c r="K11" s="234">
        <v>12</v>
      </c>
    </row>
    <row r="12" spans="1:11" s="4" customFormat="1" ht="18">
      <c r="A12" s="28">
        <v>10</v>
      </c>
      <c r="B12" s="20" t="s">
        <v>46</v>
      </c>
      <c r="C12" s="20" t="s">
        <v>61</v>
      </c>
      <c r="D12" s="200" t="s">
        <v>91</v>
      </c>
      <c r="E12" s="19" t="s">
        <v>51</v>
      </c>
      <c r="F12" s="2">
        <f>'[1]elenco generale'!F30</f>
        <v>65</v>
      </c>
      <c r="G12" s="2">
        <f>'[1]elenco generale'!G30</f>
        <v>51</v>
      </c>
      <c r="H12" s="173">
        <f t="shared" si="0"/>
        <v>116</v>
      </c>
      <c r="I12" s="2">
        <f>'[1]elenco generale'!I30</f>
        <v>52</v>
      </c>
      <c r="J12" s="193">
        <f t="shared" si="1"/>
        <v>168</v>
      </c>
      <c r="K12" s="234">
        <v>11</v>
      </c>
    </row>
    <row r="13" spans="1:11" s="4" customFormat="1" ht="18">
      <c r="A13" s="28">
        <v>11</v>
      </c>
      <c r="B13" s="5" t="s">
        <v>21</v>
      </c>
      <c r="C13" s="5" t="s">
        <v>82</v>
      </c>
      <c r="D13" s="210" t="s">
        <v>80</v>
      </c>
      <c r="E13" s="6" t="s">
        <v>51</v>
      </c>
      <c r="F13" s="2">
        <f>'[1]elenco generale'!F28</f>
        <v>59</v>
      </c>
      <c r="G13" s="2">
        <f>'[1]elenco generale'!G28</f>
        <v>60</v>
      </c>
      <c r="H13" s="3">
        <f t="shared" si="0"/>
        <v>119</v>
      </c>
      <c r="I13" s="2">
        <f>'[1]elenco generale'!I28</f>
        <v>54</v>
      </c>
      <c r="J13" s="105">
        <f t="shared" si="1"/>
        <v>173</v>
      </c>
      <c r="K13" s="234">
        <v>9.5</v>
      </c>
    </row>
    <row r="14" spans="1:11" s="4" customFormat="1" ht="18">
      <c r="A14" s="28">
        <v>11</v>
      </c>
      <c r="B14" s="33" t="s">
        <v>283</v>
      </c>
      <c r="C14" s="33" t="s">
        <v>122</v>
      </c>
      <c r="D14" s="205" t="s">
        <v>279</v>
      </c>
      <c r="E14" s="32" t="s">
        <v>51</v>
      </c>
      <c r="F14" s="76">
        <f>'[1]elenco generale'!F147</f>
        <v>60</v>
      </c>
      <c r="G14" s="76">
        <f>'[1]elenco generale'!G147</f>
        <v>56</v>
      </c>
      <c r="H14" s="3">
        <f t="shared" si="0"/>
        <v>116</v>
      </c>
      <c r="I14" s="156">
        <f>'[1]elenco generale'!I147</f>
        <v>57</v>
      </c>
      <c r="J14" s="157">
        <f t="shared" si="1"/>
        <v>173</v>
      </c>
      <c r="K14" s="234">
        <v>9.5</v>
      </c>
    </row>
    <row r="15" spans="1:11" s="4" customFormat="1" ht="18">
      <c r="A15" s="28">
        <v>13</v>
      </c>
      <c r="B15" s="5" t="s">
        <v>203</v>
      </c>
      <c r="C15" s="5" t="s">
        <v>204</v>
      </c>
      <c r="D15" s="210" t="s">
        <v>91</v>
      </c>
      <c r="E15" s="6" t="s">
        <v>51</v>
      </c>
      <c r="F15" s="2">
        <f>'[1]elenco generale'!F31</f>
        <v>50</v>
      </c>
      <c r="G15" s="2">
        <f>'[1]elenco generale'!G31</f>
        <v>64</v>
      </c>
      <c r="H15" s="3">
        <f t="shared" si="0"/>
        <v>114</v>
      </c>
      <c r="I15" s="2">
        <f>'[1]elenco generale'!I31</f>
        <v>60</v>
      </c>
      <c r="J15" s="105">
        <f t="shared" si="1"/>
        <v>174</v>
      </c>
      <c r="K15" s="234">
        <v>8</v>
      </c>
    </row>
    <row r="16" spans="1:11" s="4" customFormat="1" ht="18">
      <c r="A16" s="28">
        <v>14</v>
      </c>
      <c r="B16" s="5" t="s">
        <v>118</v>
      </c>
      <c r="C16" s="5" t="s">
        <v>120</v>
      </c>
      <c r="D16" s="210" t="s">
        <v>102</v>
      </c>
      <c r="E16" s="6" t="s">
        <v>51</v>
      </c>
      <c r="F16" s="2">
        <f>'[1]elenco generale'!F48</f>
        <v>57</v>
      </c>
      <c r="G16" s="2">
        <f>'[1]elenco generale'!G48</f>
        <v>64</v>
      </c>
      <c r="H16" s="3">
        <f t="shared" si="0"/>
        <v>121</v>
      </c>
      <c r="I16" s="2">
        <f>'[1]elenco generale'!I48</f>
        <v>54</v>
      </c>
      <c r="J16" s="105">
        <f t="shared" si="1"/>
        <v>175</v>
      </c>
      <c r="K16" s="234">
        <v>7</v>
      </c>
    </row>
    <row r="17" spans="1:11" s="4" customFormat="1" ht="18">
      <c r="A17" s="28">
        <v>15</v>
      </c>
      <c r="B17" s="5" t="s">
        <v>60</v>
      </c>
      <c r="C17" s="5" t="s">
        <v>61</v>
      </c>
      <c r="D17" s="210" t="s">
        <v>5</v>
      </c>
      <c r="E17" s="6" t="s">
        <v>51</v>
      </c>
      <c r="F17" s="2">
        <f>'[1]elenco generale'!F4</f>
        <v>59</v>
      </c>
      <c r="G17" s="2">
        <f>'[1]elenco generale'!G4</f>
        <v>60</v>
      </c>
      <c r="H17" s="3">
        <f t="shared" si="0"/>
        <v>119</v>
      </c>
      <c r="I17" s="2">
        <f>'[1]elenco generale'!I4</f>
        <v>57</v>
      </c>
      <c r="J17" s="105">
        <f t="shared" si="1"/>
        <v>176</v>
      </c>
      <c r="K17" s="234">
        <v>6</v>
      </c>
    </row>
    <row r="18" spans="1:11" s="4" customFormat="1" ht="18">
      <c r="A18" s="28">
        <v>16</v>
      </c>
      <c r="B18" s="33" t="s">
        <v>8</v>
      </c>
      <c r="C18" s="33" t="s">
        <v>123</v>
      </c>
      <c r="D18" s="205" t="s">
        <v>279</v>
      </c>
      <c r="E18" s="32" t="s">
        <v>51</v>
      </c>
      <c r="F18" s="76">
        <f>'[1]elenco generale'!F146</f>
        <v>66</v>
      </c>
      <c r="G18" s="76">
        <f>'[1]elenco generale'!G146</f>
        <v>58</v>
      </c>
      <c r="H18" s="3">
        <f t="shared" si="0"/>
        <v>124</v>
      </c>
      <c r="I18" s="156">
        <f>'[1]elenco generale'!I146</f>
        <v>53</v>
      </c>
      <c r="J18" s="157">
        <f t="shared" si="1"/>
        <v>177</v>
      </c>
      <c r="K18" s="234">
        <v>5</v>
      </c>
    </row>
    <row r="19" spans="1:11" s="4" customFormat="1" ht="18">
      <c r="A19" s="28">
        <v>17</v>
      </c>
      <c r="B19" s="5" t="s">
        <v>3</v>
      </c>
      <c r="C19" s="5" t="s">
        <v>59</v>
      </c>
      <c r="D19" s="210" t="s">
        <v>5</v>
      </c>
      <c r="E19" s="6" t="s">
        <v>51</v>
      </c>
      <c r="F19" s="2">
        <f>'[1]elenco generale'!F3</f>
        <v>59</v>
      </c>
      <c r="G19" s="2">
        <f>'[1]elenco generale'!G3</f>
        <v>52</v>
      </c>
      <c r="H19" s="3">
        <f t="shared" si="0"/>
        <v>111</v>
      </c>
      <c r="I19" s="2">
        <f>'[1]elenco generale'!I3</f>
        <v>67</v>
      </c>
      <c r="J19" s="105">
        <f t="shared" si="1"/>
        <v>178</v>
      </c>
      <c r="K19" s="234">
        <v>4</v>
      </c>
    </row>
    <row r="20" spans="1:11" s="4" customFormat="1" ht="18">
      <c r="A20" s="28">
        <v>18</v>
      </c>
      <c r="B20" s="20" t="s">
        <v>16</v>
      </c>
      <c r="C20" s="20" t="s">
        <v>104</v>
      </c>
      <c r="D20" s="200" t="s">
        <v>102</v>
      </c>
      <c r="E20" s="6" t="s">
        <v>51</v>
      </c>
      <c r="F20" s="2">
        <f>'[1]elenco generale'!F46</f>
        <v>57</v>
      </c>
      <c r="G20" s="2">
        <f>'[1]elenco generale'!G46</f>
        <v>59</v>
      </c>
      <c r="H20" s="3">
        <f t="shared" si="0"/>
        <v>116</v>
      </c>
      <c r="I20" s="2">
        <f>'[1]elenco generale'!I46</f>
        <v>64</v>
      </c>
      <c r="J20" s="105">
        <f t="shared" si="1"/>
        <v>180</v>
      </c>
      <c r="K20" s="234">
        <v>3</v>
      </c>
    </row>
    <row r="21" spans="1:11" s="4" customFormat="1" ht="18">
      <c r="A21" s="28">
        <v>19</v>
      </c>
      <c r="B21" s="5" t="s">
        <v>64</v>
      </c>
      <c r="C21" s="5" t="s">
        <v>65</v>
      </c>
      <c r="D21" s="210" t="s">
        <v>5</v>
      </c>
      <c r="E21" s="6" t="s">
        <v>51</v>
      </c>
      <c r="F21" s="2">
        <f>'[1]elenco generale'!F6</f>
        <v>61</v>
      </c>
      <c r="G21" s="2">
        <f>'[1]elenco generale'!G6</f>
        <v>65</v>
      </c>
      <c r="H21" s="3">
        <f t="shared" si="0"/>
        <v>126</v>
      </c>
      <c r="I21" s="2">
        <f>'[1]elenco generale'!I6</f>
        <v>55</v>
      </c>
      <c r="J21" s="105">
        <f t="shared" si="1"/>
        <v>181</v>
      </c>
      <c r="K21" s="234">
        <v>2</v>
      </c>
    </row>
    <row r="22" spans="1:11" s="4" customFormat="1" ht="18">
      <c r="A22" s="28">
        <v>20</v>
      </c>
      <c r="B22" s="5" t="s">
        <v>33</v>
      </c>
      <c r="C22" s="5" t="s">
        <v>143</v>
      </c>
      <c r="D22" s="141" t="s">
        <v>136</v>
      </c>
      <c r="E22" s="6" t="s">
        <v>51</v>
      </c>
      <c r="F22" s="10">
        <f>'[1]elenco generale'!F77</f>
        <v>61</v>
      </c>
      <c r="G22" s="10">
        <f>'[1]elenco generale'!G77</f>
        <v>62</v>
      </c>
      <c r="H22" s="3">
        <f t="shared" si="0"/>
        <v>123</v>
      </c>
      <c r="I22" s="10">
        <f>'[1]elenco generale'!I77</f>
        <v>61</v>
      </c>
      <c r="J22" s="157">
        <f t="shared" si="1"/>
        <v>184</v>
      </c>
      <c r="K22" s="234">
        <v>1</v>
      </c>
    </row>
    <row r="23" spans="1:11" s="4" customFormat="1" ht="18">
      <c r="A23" s="28">
        <v>21</v>
      </c>
      <c r="B23" s="33" t="s">
        <v>267</v>
      </c>
      <c r="C23" s="33" t="s">
        <v>268</v>
      </c>
      <c r="D23" s="205" t="s">
        <v>266</v>
      </c>
      <c r="E23" s="32" t="s">
        <v>51</v>
      </c>
      <c r="F23" s="10">
        <f>'[1]elenco generale'!F132</f>
        <v>68</v>
      </c>
      <c r="G23" s="10">
        <f>'[1]elenco generale'!G132</f>
        <v>58</v>
      </c>
      <c r="H23" s="3">
        <f t="shared" si="0"/>
        <v>126</v>
      </c>
      <c r="I23" s="156">
        <f>'[1]elenco generale'!I132</f>
        <v>62</v>
      </c>
      <c r="J23" s="157">
        <f t="shared" si="1"/>
        <v>188</v>
      </c>
      <c r="K23" s="234">
        <v>1</v>
      </c>
    </row>
    <row r="24" spans="1:11" s="4" customFormat="1" ht="18">
      <c r="A24" s="28">
        <v>22</v>
      </c>
      <c r="B24" s="5" t="s">
        <v>219</v>
      </c>
      <c r="C24" s="5" t="s">
        <v>220</v>
      </c>
      <c r="D24" s="210" t="s">
        <v>35</v>
      </c>
      <c r="E24" s="6" t="s">
        <v>51</v>
      </c>
      <c r="F24" s="10">
        <f>'[1]elenco generale'!F63</f>
        <v>55</v>
      </c>
      <c r="G24" s="10">
        <f>'[1]elenco generale'!G63</f>
        <v>72</v>
      </c>
      <c r="H24" s="3">
        <f t="shared" si="0"/>
        <v>127</v>
      </c>
      <c r="I24" s="10">
        <f>'[1]elenco generale'!I63</f>
        <v>62</v>
      </c>
      <c r="J24" s="157">
        <f t="shared" si="1"/>
        <v>189</v>
      </c>
      <c r="K24" s="234">
        <v>1</v>
      </c>
    </row>
    <row r="25" spans="1:11" s="4" customFormat="1" ht="18">
      <c r="A25" s="28">
        <v>23</v>
      </c>
      <c r="B25" s="5" t="s">
        <v>62</v>
      </c>
      <c r="C25" s="5" t="s">
        <v>63</v>
      </c>
      <c r="D25" s="210" t="s">
        <v>5</v>
      </c>
      <c r="E25" s="6" t="s">
        <v>51</v>
      </c>
      <c r="F25" s="2">
        <f>'[1]elenco generale'!F5</f>
        <v>64</v>
      </c>
      <c r="G25" s="2">
        <f>'[1]elenco generale'!G5</f>
        <v>66</v>
      </c>
      <c r="H25" s="3">
        <f t="shared" si="0"/>
        <v>130</v>
      </c>
      <c r="I25" s="2">
        <f>'[1]elenco generale'!I5</f>
        <v>62</v>
      </c>
      <c r="J25" s="105">
        <f t="shared" si="1"/>
        <v>192</v>
      </c>
      <c r="K25" s="234">
        <v>1</v>
      </c>
    </row>
    <row r="26" spans="1:11" s="4" customFormat="1" ht="18">
      <c r="A26" s="113">
        <v>24</v>
      </c>
      <c r="B26" s="33" t="s">
        <v>284</v>
      </c>
      <c r="C26" s="33" t="s">
        <v>125</v>
      </c>
      <c r="D26" s="205" t="s">
        <v>279</v>
      </c>
      <c r="E26" s="32" t="s">
        <v>51</v>
      </c>
      <c r="F26" s="76">
        <f>'[1]elenco generale'!F148</f>
        <v>63</v>
      </c>
      <c r="G26" s="76">
        <f>'[1]elenco generale'!G148</f>
        <v>63</v>
      </c>
      <c r="H26" s="3">
        <f t="shared" si="0"/>
        <v>126</v>
      </c>
      <c r="I26" s="156">
        <f>'[1]elenco generale'!I148</f>
        <v>69</v>
      </c>
      <c r="J26" s="157">
        <f t="shared" si="1"/>
        <v>195</v>
      </c>
      <c r="K26" s="234">
        <v>1</v>
      </c>
    </row>
    <row r="27" spans="1:11" s="4" customFormat="1" ht="18">
      <c r="A27" s="28">
        <v>25</v>
      </c>
      <c r="B27" s="20" t="s">
        <v>285</v>
      </c>
      <c r="C27" s="20" t="s">
        <v>286</v>
      </c>
      <c r="D27" s="238" t="s">
        <v>287</v>
      </c>
      <c r="E27" s="117" t="s">
        <v>51</v>
      </c>
      <c r="F27" s="76">
        <f>'[1]elenco generale'!F149</f>
        <v>70</v>
      </c>
      <c r="G27" s="76">
        <f>'[1]elenco generale'!G149</f>
        <v>71</v>
      </c>
      <c r="H27" s="3">
        <f t="shared" si="0"/>
        <v>141</v>
      </c>
      <c r="I27" s="156">
        <f>'[1]elenco generale'!I149</f>
        <v>54</v>
      </c>
      <c r="J27" s="157">
        <f t="shared" si="1"/>
        <v>195</v>
      </c>
      <c r="K27" s="234">
        <v>1</v>
      </c>
    </row>
    <row r="28" spans="1:11" s="4" customFormat="1" ht="18">
      <c r="A28" s="28">
        <v>26</v>
      </c>
      <c r="B28" s="20" t="s">
        <v>107</v>
      </c>
      <c r="C28" s="20" t="s">
        <v>108</v>
      </c>
      <c r="D28" s="200" t="s">
        <v>102</v>
      </c>
      <c r="E28" s="19" t="s">
        <v>51</v>
      </c>
      <c r="F28" s="2">
        <f>'[1]elenco generale'!F47</f>
        <v>67</v>
      </c>
      <c r="G28" s="2">
        <f>'[1]elenco generale'!G47</f>
        <v>68</v>
      </c>
      <c r="H28" s="3">
        <f t="shared" si="0"/>
        <v>135</v>
      </c>
      <c r="I28" s="2">
        <f>'[1]elenco generale'!I47</f>
        <v>64</v>
      </c>
      <c r="J28" s="105">
        <f t="shared" si="1"/>
        <v>199</v>
      </c>
      <c r="K28" s="234">
        <v>1</v>
      </c>
    </row>
    <row r="29" spans="1:11" ht="18">
      <c r="A29" s="28">
        <v>27</v>
      </c>
      <c r="B29" s="5" t="s">
        <v>25</v>
      </c>
      <c r="C29" s="5" t="s">
        <v>83</v>
      </c>
      <c r="D29" s="210" t="s">
        <v>80</v>
      </c>
      <c r="E29" s="6" t="s">
        <v>51</v>
      </c>
      <c r="F29" s="227">
        <f>'[1]elenco generale'!F27</f>
        <v>70</v>
      </c>
      <c r="G29" s="227">
        <f>'[1]elenco generale'!G27</f>
        <v>66</v>
      </c>
      <c r="H29" s="3">
        <f t="shared" si="0"/>
        <v>136</v>
      </c>
      <c r="I29" s="227">
        <f>'[1]elenco generale'!I27</f>
        <v>65</v>
      </c>
      <c r="J29" s="105">
        <f t="shared" si="1"/>
        <v>201</v>
      </c>
      <c r="K29" s="234">
        <v>1</v>
      </c>
    </row>
    <row r="30" spans="1:11" ht="18">
      <c r="A30" s="28">
        <v>28</v>
      </c>
      <c r="B30" s="5" t="s">
        <v>115</v>
      </c>
      <c r="C30" s="5" t="s">
        <v>229</v>
      </c>
      <c r="D30" s="141" t="s">
        <v>136</v>
      </c>
      <c r="E30" s="6" t="s">
        <v>51</v>
      </c>
      <c r="F30" s="226">
        <f>'[1]elenco generale'!F79</f>
        <v>69</v>
      </c>
      <c r="G30" s="226">
        <f>'[1]elenco generale'!G79</f>
        <v>75</v>
      </c>
      <c r="H30" s="3">
        <f t="shared" si="0"/>
        <v>144</v>
      </c>
      <c r="I30" s="226">
        <f>'[1]elenco generale'!I79</f>
        <v>59</v>
      </c>
      <c r="J30" s="157">
        <f t="shared" si="1"/>
        <v>203</v>
      </c>
      <c r="K30" s="234">
        <v>1</v>
      </c>
    </row>
    <row r="31" spans="1:11" ht="18">
      <c r="A31" s="28">
        <v>29</v>
      </c>
      <c r="B31" s="94" t="s">
        <v>221</v>
      </c>
      <c r="C31" s="94" t="s">
        <v>222</v>
      </c>
      <c r="D31" s="210" t="s">
        <v>35</v>
      </c>
      <c r="E31" s="6" t="s">
        <v>51</v>
      </c>
      <c r="F31" s="226">
        <f>'[1]elenco generale'!F65</f>
        <v>79</v>
      </c>
      <c r="G31" s="226">
        <f>'[1]elenco generale'!G65</f>
        <v>70</v>
      </c>
      <c r="H31" s="3">
        <f t="shared" si="0"/>
        <v>149</v>
      </c>
      <c r="I31" s="226">
        <f>'[1]elenco generale'!I65</f>
        <v>56</v>
      </c>
      <c r="J31" s="105">
        <f t="shared" si="1"/>
        <v>205</v>
      </c>
      <c r="K31" s="234">
        <v>1</v>
      </c>
    </row>
    <row r="32" spans="1:11" ht="18">
      <c r="A32" s="28">
        <v>30</v>
      </c>
      <c r="B32" s="5" t="s">
        <v>198</v>
      </c>
      <c r="C32" s="5" t="s">
        <v>199</v>
      </c>
      <c r="D32" s="210" t="s">
        <v>5</v>
      </c>
      <c r="E32" s="6" t="s">
        <v>51</v>
      </c>
      <c r="F32" s="227">
        <f>'[1]elenco generale'!F10</f>
        <v>72</v>
      </c>
      <c r="G32" s="227">
        <f>'[1]elenco generale'!G10</f>
        <v>76</v>
      </c>
      <c r="H32" s="3">
        <f t="shared" si="0"/>
        <v>148</v>
      </c>
      <c r="I32" s="227">
        <f>'[1]elenco generale'!I10</f>
        <v>59</v>
      </c>
      <c r="J32" s="105">
        <f t="shared" si="1"/>
        <v>207</v>
      </c>
      <c r="K32" s="234">
        <v>1</v>
      </c>
    </row>
    <row r="33" spans="1:11" ht="18">
      <c r="A33" s="28">
        <v>31</v>
      </c>
      <c r="B33" s="5" t="s">
        <v>196</v>
      </c>
      <c r="C33" s="5" t="s">
        <v>197</v>
      </c>
      <c r="D33" s="210" t="s">
        <v>5</v>
      </c>
      <c r="E33" s="6" t="s">
        <v>51</v>
      </c>
      <c r="F33" s="227">
        <f>'[1]elenco generale'!F9</f>
        <v>65</v>
      </c>
      <c r="G33" s="227">
        <f>'[1]elenco generale'!G9</f>
        <v>77</v>
      </c>
      <c r="H33" s="3">
        <f t="shared" si="0"/>
        <v>142</v>
      </c>
      <c r="I33" s="227">
        <f>'[1]elenco generale'!I9</f>
        <v>69</v>
      </c>
      <c r="J33" s="105">
        <f t="shared" si="1"/>
        <v>211</v>
      </c>
      <c r="K33" s="234">
        <v>1</v>
      </c>
    </row>
    <row r="34" spans="1:11" ht="18">
      <c r="A34" s="28">
        <v>32</v>
      </c>
      <c r="B34" s="5" t="s">
        <v>184</v>
      </c>
      <c r="C34" s="5" t="s">
        <v>185</v>
      </c>
      <c r="D34" s="141" t="s">
        <v>136</v>
      </c>
      <c r="E34" s="6" t="s">
        <v>51</v>
      </c>
      <c r="F34" s="226">
        <f>'[1]elenco generale'!F78</f>
        <v>75</v>
      </c>
      <c r="G34" s="226">
        <f>'[1]elenco generale'!G78</f>
        <v>67</v>
      </c>
      <c r="H34" s="3">
        <f t="shared" si="0"/>
        <v>142</v>
      </c>
      <c r="I34" s="226">
        <f>'[1]elenco generale'!I78</f>
        <v>72</v>
      </c>
      <c r="J34" s="157">
        <f t="shared" si="1"/>
        <v>214</v>
      </c>
      <c r="K34" s="234">
        <v>1</v>
      </c>
    </row>
    <row r="35" spans="1:11" ht="18">
      <c r="A35" s="28">
        <v>33</v>
      </c>
      <c r="B35" s="5" t="s">
        <v>194</v>
      </c>
      <c r="C35" s="5" t="s">
        <v>195</v>
      </c>
      <c r="D35" s="210" t="s">
        <v>5</v>
      </c>
      <c r="E35" s="6" t="s">
        <v>51</v>
      </c>
      <c r="F35" s="227">
        <f>'[1]elenco generale'!F7</f>
        <v>68</v>
      </c>
      <c r="G35" s="227">
        <f>'[1]elenco generale'!G7</f>
        <v>77</v>
      </c>
      <c r="H35" s="3">
        <f aca="true" t="shared" si="2" ref="H35:H66">F35+G35</f>
        <v>145</v>
      </c>
      <c r="I35" s="227">
        <f>'[1]elenco generale'!I7</f>
        <v>70</v>
      </c>
      <c r="J35" s="105">
        <f aca="true" t="shared" si="3" ref="J35:J66">F35+G35+I35</f>
        <v>215</v>
      </c>
      <c r="K35" s="234">
        <v>1</v>
      </c>
    </row>
    <row r="36" spans="1:11" ht="18">
      <c r="A36" s="28">
        <v>34</v>
      </c>
      <c r="B36" s="5" t="s">
        <v>288</v>
      </c>
      <c r="C36" s="5" t="s">
        <v>289</v>
      </c>
      <c r="D36" s="141" t="s">
        <v>287</v>
      </c>
      <c r="E36" s="32" t="s">
        <v>51</v>
      </c>
      <c r="F36" s="241">
        <f>'[1]elenco generale'!F150</f>
        <v>77</v>
      </c>
      <c r="G36" s="241">
        <f>'[1]elenco generale'!G150</f>
        <v>78</v>
      </c>
      <c r="H36" s="3">
        <f t="shared" si="2"/>
        <v>155</v>
      </c>
      <c r="I36" s="190">
        <f>'[1]elenco generale'!I150</f>
        <v>66</v>
      </c>
      <c r="J36" s="157">
        <f t="shared" si="3"/>
        <v>221</v>
      </c>
      <c r="K36" s="234">
        <v>1</v>
      </c>
    </row>
    <row r="37" spans="1:11" ht="18">
      <c r="A37" s="28">
        <v>35</v>
      </c>
      <c r="B37" s="5" t="s">
        <v>47</v>
      </c>
      <c r="C37" s="5" t="s">
        <v>201</v>
      </c>
      <c r="D37" s="210" t="s">
        <v>68</v>
      </c>
      <c r="E37" s="6" t="s">
        <v>51</v>
      </c>
      <c r="F37" s="227">
        <f>'[1]elenco generale'!F17</f>
        <v>74</v>
      </c>
      <c r="G37" s="227">
        <f>'[1]elenco generale'!G17</f>
        <v>76</v>
      </c>
      <c r="H37" s="3">
        <f t="shared" si="2"/>
        <v>150</v>
      </c>
      <c r="I37" s="227">
        <f>'[1]elenco generale'!I17</f>
        <v>71</v>
      </c>
      <c r="J37" s="105">
        <f t="shared" si="3"/>
        <v>221</v>
      </c>
      <c r="K37" s="234">
        <v>1</v>
      </c>
    </row>
    <row r="38" spans="1:11" ht="18">
      <c r="A38" s="28">
        <v>36</v>
      </c>
      <c r="B38" s="20" t="s">
        <v>141</v>
      </c>
      <c r="C38" s="20" t="s">
        <v>142</v>
      </c>
      <c r="D38" s="238" t="s">
        <v>136</v>
      </c>
      <c r="E38" s="19" t="s">
        <v>51</v>
      </c>
      <c r="F38" s="242">
        <f>'[1]elenco generale'!F76</f>
        <v>72</v>
      </c>
      <c r="G38" s="242">
        <f>'[1]elenco generale'!G76</f>
        <v>78</v>
      </c>
      <c r="H38" s="173">
        <f t="shared" si="2"/>
        <v>150</v>
      </c>
      <c r="I38" s="242">
        <f>'[1]elenco generale'!I76</f>
        <v>79</v>
      </c>
      <c r="J38" s="174">
        <f t="shared" si="3"/>
        <v>229</v>
      </c>
      <c r="K38" s="234">
        <v>1</v>
      </c>
    </row>
    <row r="39" spans="1:11" ht="18">
      <c r="A39" s="28">
        <v>37</v>
      </c>
      <c r="B39" s="5" t="s">
        <v>12</v>
      </c>
      <c r="C39" s="5" t="s">
        <v>69</v>
      </c>
      <c r="D39" s="210" t="s">
        <v>68</v>
      </c>
      <c r="E39" s="6" t="s">
        <v>51</v>
      </c>
      <c r="F39" s="227">
        <f>'[1]elenco generale'!F12</f>
        <v>126</v>
      </c>
      <c r="G39" s="227">
        <f>'[1]elenco generale'!G12</f>
        <v>126</v>
      </c>
      <c r="H39" s="3">
        <f t="shared" si="2"/>
        <v>252</v>
      </c>
      <c r="I39" s="227">
        <f>'[1]elenco generale'!I12</f>
        <v>125</v>
      </c>
      <c r="J39" s="105">
        <f t="shared" si="3"/>
        <v>377</v>
      </c>
      <c r="K39" s="234">
        <v>1</v>
      </c>
    </row>
    <row r="40" spans="1:11" ht="18">
      <c r="A40" s="28">
        <v>38</v>
      </c>
      <c r="B40" s="5" t="s">
        <v>77</v>
      </c>
      <c r="C40" s="5" t="s">
        <v>78</v>
      </c>
      <c r="D40" s="210" t="s">
        <v>68</v>
      </c>
      <c r="E40" s="31" t="s">
        <v>51</v>
      </c>
      <c r="F40" s="2">
        <f>'[1]elenco generale'!F16</f>
        <v>126</v>
      </c>
      <c r="G40" s="2">
        <f>'[1]elenco generale'!G16</f>
        <v>126</v>
      </c>
      <c r="H40" s="3">
        <f t="shared" si="2"/>
        <v>252</v>
      </c>
      <c r="I40" s="2">
        <f>'[1]elenco generale'!I16</f>
        <v>126</v>
      </c>
      <c r="J40" s="105">
        <f t="shared" si="3"/>
        <v>378</v>
      </c>
      <c r="K40" s="234">
        <v>0</v>
      </c>
    </row>
    <row r="41" spans="1:11" ht="18">
      <c r="A41" s="28">
        <v>39</v>
      </c>
      <c r="B41" s="5" t="s">
        <v>211</v>
      </c>
      <c r="C41" s="5" t="s">
        <v>212</v>
      </c>
      <c r="D41" s="210" t="s">
        <v>114</v>
      </c>
      <c r="E41" s="31" t="s">
        <v>51</v>
      </c>
      <c r="F41" s="2">
        <f>'[1]elenco generale'!F54</f>
        <v>126</v>
      </c>
      <c r="G41" s="2">
        <f>'[1]elenco generale'!G54</f>
        <v>126</v>
      </c>
      <c r="H41" s="3">
        <f t="shared" si="2"/>
        <v>252</v>
      </c>
      <c r="I41" s="2">
        <f>'[1]elenco generale'!I54</f>
        <v>126</v>
      </c>
      <c r="J41" s="105">
        <f t="shared" si="3"/>
        <v>378</v>
      </c>
      <c r="K41" s="234">
        <v>0</v>
      </c>
    </row>
    <row r="42" spans="1:11" ht="18">
      <c r="A42" s="28">
        <v>40</v>
      </c>
      <c r="B42" s="5" t="s">
        <v>75</v>
      </c>
      <c r="C42" s="5" t="s">
        <v>76</v>
      </c>
      <c r="D42" s="210" t="s">
        <v>68</v>
      </c>
      <c r="E42" s="6" t="s">
        <v>51</v>
      </c>
      <c r="F42" s="2">
        <f>'[1]elenco generale'!F15</f>
        <v>126</v>
      </c>
      <c r="G42" s="2">
        <f>'[1]elenco generale'!G15</f>
        <v>126</v>
      </c>
      <c r="H42" s="3">
        <f t="shared" si="2"/>
        <v>252</v>
      </c>
      <c r="I42" s="2">
        <f>'[1]elenco generale'!I15</f>
        <v>126</v>
      </c>
      <c r="J42" s="105">
        <f t="shared" si="3"/>
        <v>378</v>
      </c>
      <c r="K42" s="234">
        <v>0</v>
      </c>
    </row>
    <row r="43" spans="1:11" ht="18">
      <c r="A43" s="28">
        <v>41</v>
      </c>
      <c r="B43" s="5" t="s">
        <v>10</v>
      </c>
      <c r="C43" s="5" t="s">
        <v>74</v>
      </c>
      <c r="D43" s="210" t="s">
        <v>68</v>
      </c>
      <c r="E43" s="6" t="s">
        <v>51</v>
      </c>
      <c r="F43" s="2">
        <f>'[1]elenco generale'!F14</f>
        <v>126</v>
      </c>
      <c r="G43" s="2">
        <f>'[1]elenco generale'!G14</f>
        <v>126</v>
      </c>
      <c r="H43" s="3">
        <f t="shared" si="2"/>
        <v>252</v>
      </c>
      <c r="I43" s="2">
        <f>'[1]elenco generale'!I14</f>
        <v>126</v>
      </c>
      <c r="J43" s="105">
        <f t="shared" si="3"/>
        <v>378</v>
      </c>
      <c r="K43" s="234">
        <v>0</v>
      </c>
    </row>
    <row r="44" spans="1:11" ht="18">
      <c r="A44" s="28">
        <v>42</v>
      </c>
      <c r="B44" s="20" t="s">
        <v>200</v>
      </c>
      <c r="C44" s="20" t="s">
        <v>82</v>
      </c>
      <c r="D44" s="200" t="s">
        <v>5</v>
      </c>
      <c r="E44" s="19" t="s">
        <v>51</v>
      </c>
      <c r="F44" s="2">
        <f>'[1]elenco generale'!F11</f>
        <v>126</v>
      </c>
      <c r="G44" s="2">
        <f>'[1]elenco generale'!G11</f>
        <v>126</v>
      </c>
      <c r="H44" s="3">
        <f t="shared" si="2"/>
        <v>252</v>
      </c>
      <c r="I44" s="2">
        <f>'[1]elenco generale'!I11</f>
        <v>126</v>
      </c>
      <c r="J44" s="105">
        <f t="shared" si="3"/>
        <v>378</v>
      </c>
      <c r="K44" s="234">
        <v>0</v>
      </c>
    </row>
    <row r="45" spans="1:11" ht="18">
      <c r="A45" s="28">
        <v>43</v>
      </c>
      <c r="B45" s="33" t="s">
        <v>261</v>
      </c>
      <c r="C45" s="33" t="s">
        <v>109</v>
      </c>
      <c r="D45" s="205" t="s">
        <v>253</v>
      </c>
      <c r="E45" s="32" t="s">
        <v>51</v>
      </c>
      <c r="F45" s="10">
        <f>'[1]elenco generale'!F129</f>
        <v>126</v>
      </c>
      <c r="G45" s="10">
        <f>'[1]elenco generale'!G129</f>
        <v>126</v>
      </c>
      <c r="H45" s="3">
        <f t="shared" si="2"/>
        <v>252</v>
      </c>
      <c r="I45" s="156">
        <f>'[1]elenco generale'!I129</f>
        <v>126</v>
      </c>
      <c r="J45" s="174">
        <f t="shared" si="3"/>
        <v>378</v>
      </c>
      <c r="K45" s="234">
        <v>0</v>
      </c>
    </row>
    <row r="46" spans="1:11" ht="18">
      <c r="A46" s="28">
        <v>44</v>
      </c>
      <c r="B46" s="5" t="s">
        <v>124</v>
      </c>
      <c r="C46" s="5" t="s">
        <v>144</v>
      </c>
      <c r="D46" s="210" t="s">
        <v>145</v>
      </c>
      <c r="E46" s="6" t="s">
        <v>51</v>
      </c>
      <c r="F46" s="10">
        <f>'[1]elenco generale'!F80</f>
        <v>126</v>
      </c>
      <c r="G46" s="10">
        <f>'[1]elenco generale'!G80</f>
        <v>126</v>
      </c>
      <c r="H46" s="3">
        <f t="shared" si="2"/>
        <v>252</v>
      </c>
      <c r="I46" s="10">
        <f>'[1]elenco generale'!I80</f>
        <v>126</v>
      </c>
      <c r="J46" s="174">
        <f t="shared" si="3"/>
        <v>378</v>
      </c>
      <c r="K46" s="234">
        <v>0</v>
      </c>
    </row>
    <row r="47" spans="1:11" ht="18">
      <c r="A47" s="28">
        <v>45</v>
      </c>
      <c r="B47" s="33" t="s">
        <v>260</v>
      </c>
      <c r="C47" s="33" t="s">
        <v>109</v>
      </c>
      <c r="D47" s="205" t="s">
        <v>253</v>
      </c>
      <c r="E47" s="32" t="s">
        <v>51</v>
      </c>
      <c r="F47" s="10">
        <f>'[1]elenco generale'!F128</f>
        <v>126</v>
      </c>
      <c r="G47" s="10">
        <f>'[1]elenco generale'!G128</f>
        <v>126</v>
      </c>
      <c r="H47" s="3">
        <f t="shared" si="2"/>
        <v>252</v>
      </c>
      <c r="I47" s="156">
        <f>'[1]elenco generale'!I128</f>
        <v>126</v>
      </c>
      <c r="J47" s="174">
        <f t="shared" si="3"/>
        <v>378</v>
      </c>
      <c r="K47" s="234">
        <v>0</v>
      </c>
    </row>
    <row r="48" spans="1:11" ht="18">
      <c r="A48" s="28">
        <v>46</v>
      </c>
      <c r="B48" s="5" t="s">
        <v>295</v>
      </c>
      <c r="C48" s="5" t="s">
        <v>82</v>
      </c>
      <c r="D48" s="141" t="s">
        <v>294</v>
      </c>
      <c r="E48" s="32" t="s">
        <v>51</v>
      </c>
      <c r="F48" s="76">
        <f>'[1]elenco generale'!F154</f>
        <v>126</v>
      </c>
      <c r="G48" s="76">
        <f>'[1]elenco generale'!G154</f>
        <v>126</v>
      </c>
      <c r="H48" s="3">
        <f t="shared" si="2"/>
        <v>252</v>
      </c>
      <c r="I48" s="156">
        <f>'[1]elenco generale'!I154</f>
        <v>126</v>
      </c>
      <c r="J48" s="174">
        <f t="shared" si="3"/>
        <v>378</v>
      </c>
      <c r="K48" s="234">
        <v>0</v>
      </c>
    </row>
    <row r="49" spans="1:11" ht="18">
      <c r="A49" s="28">
        <v>47</v>
      </c>
      <c r="B49" s="5" t="s">
        <v>153</v>
      </c>
      <c r="C49" s="5" t="s">
        <v>154</v>
      </c>
      <c r="D49" s="210" t="s">
        <v>150</v>
      </c>
      <c r="E49" s="6" t="s">
        <v>51</v>
      </c>
      <c r="F49" s="10">
        <f>'[1]elenco generale'!F93</f>
        <v>126</v>
      </c>
      <c r="G49" s="10">
        <f>'[1]elenco generale'!G93</f>
        <v>126</v>
      </c>
      <c r="H49" s="173">
        <f t="shared" si="2"/>
        <v>252</v>
      </c>
      <c r="I49" s="10">
        <f>'[1]elenco generale'!I93</f>
        <v>126</v>
      </c>
      <c r="J49" s="174">
        <f t="shared" si="3"/>
        <v>378</v>
      </c>
      <c r="K49" s="234">
        <v>0</v>
      </c>
    </row>
    <row r="50" spans="1:11" ht="18">
      <c r="A50" s="28">
        <v>48</v>
      </c>
      <c r="B50" s="33" t="s">
        <v>258</v>
      </c>
      <c r="C50" s="33" t="s">
        <v>259</v>
      </c>
      <c r="D50" s="205" t="s">
        <v>253</v>
      </c>
      <c r="E50" s="32" t="s">
        <v>51</v>
      </c>
      <c r="F50" s="10">
        <f>'[1]elenco generale'!F127</f>
        <v>126</v>
      </c>
      <c r="G50" s="10">
        <f>'[1]elenco generale'!G127</f>
        <v>126</v>
      </c>
      <c r="H50" s="3">
        <f t="shared" si="2"/>
        <v>252</v>
      </c>
      <c r="I50" s="156">
        <f>'[1]elenco generale'!I127</f>
        <v>126</v>
      </c>
      <c r="J50" s="174">
        <f t="shared" si="3"/>
        <v>378</v>
      </c>
      <c r="K50" s="234">
        <v>0</v>
      </c>
    </row>
    <row r="51" spans="1:11" ht="18">
      <c r="A51" s="28">
        <v>49</v>
      </c>
      <c r="B51" s="5" t="s">
        <v>213</v>
      </c>
      <c r="C51" s="5" t="s">
        <v>214</v>
      </c>
      <c r="D51" s="210" t="s">
        <v>114</v>
      </c>
      <c r="E51" s="6" t="s">
        <v>51</v>
      </c>
      <c r="F51" s="2">
        <f>'[1]elenco generale'!F55</f>
        <v>126</v>
      </c>
      <c r="G51" s="2">
        <f>'[1]elenco generale'!G55</f>
        <v>126</v>
      </c>
      <c r="H51" s="3">
        <f t="shared" si="2"/>
        <v>252</v>
      </c>
      <c r="I51" s="2">
        <f>'[1]elenco generale'!I55</f>
        <v>126</v>
      </c>
      <c r="J51" s="193">
        <f t="shared" si="3"/>
        <v>378</v>
      </c>
      <c r="K51" s="234">
        <v>0</v>
      </c>
    </row>
    <row r="52" spans="1:11" ht="18">
      <c r="A52" s="28">
        <v>50</v>
      </c>
      <c r="B52" s="5" t="s">
        <v>70</v>
      </c>
      <c r="C52" s="5" t="s">
        <v>71</v>
      </c>
      <c r="D52" s="210" t="s">
        <v>68</v>
      </c>
      <c r="E52" s="6" t="s">
        <v>51</v>
      </c>
      <c r="F52" s="2">
        <f>'[1]elenco generale'!F13</f>
        <v>126</v>
      </c>
      <c r="G52" s="2">
        <f>'[1]elenco generale'!G13</f>
        <v>126</v>
      </c>
      <c r="H52" s="3">
        <f t="shared" si="2"/>
        <v>252</v>
      </c>
      <c r="I52" s="2">
        <f>'[1]elenco generale'!I13</f>
        <v>126</v>
      </c>
      <c r="J52" s="193">
        <f t="shared" si="3"/>
        <v>378</v>
      </c>
      <c r="K52" s="234">
        <v>0</v>
      </c>
    </row>
    <row r="53" spans="1:11" ht="18">
      <c r="A53" s="28">
        <v>51</v>
      </c>
      <c r="B53" s="33" t="s">
        <v>172</v>
      </c>
      <c r="C53" s="33" t="s">
        <v>173</v>
      </c>
      <c r="D53" s="205" t="s">
        <v>174</v>
      </c>
      <c r="E53" s="32" t="s">
        <v>51</v>
      </c>
      <c r="F53" s="10">
        <f>'[1]elenco generale'!F109</f>
        <v>126</v>
      </c>
      <c r="G53" s="10">
        <f>'[1]elenco generale'!G109</f>
        <v>126</v>
      </c>
      <c r="H53" s="3">
        <f t="shared" si="2"/>
        <v>252</v>
      </c>
      <c r="I53" s="10">
        <f>'[1]elenco generale'!I109</f>
        <v>126</v>
      </c>
      <c r="J53" s="174">
        <f t="shared" si="3"/>
        <v>378</v>
      </c>
      <c r="K53" s="234">
        <v>0</v>
      </c>
    </row>
    <row r="54" spans="1:11" ht="18">
      <c r="A54" s="28">
        <v>52</v>
      </c>
      <c r="B54" s="33" t="s">
        <v>262</v>
      </c>
      <c r="C54" s="33" t="s">
        <v>263</v>
      </c>
      <c r="D54" s="205" t="s">
        <v>253</v>
      </c>
      <c r="E54" s="32" t="s">
        <v>51</v>
      </c>
      <c r="F54" s="10">
        <f>'[1]elenco generale'!F130</f>
        <v>126</v>
      </c>
      <c r="G54" s="10">
        <f>'[1]elenco generale'!G130</f>
        <v>126</v>
      </c>
      <c r="H54" s="3">
        <f t="shared" si="2"/>
        <v>252</v>
      </c>
      <c r="I54" s="156">
        <f>'[1]elenco generale'!I130</f>
        <v>126</v>
      </c>
      <c r="J54" s="174">
        <f t="shared" si="3"/>
        <v>378</v>
      </c>
      <c r="K54" s="234">
        <v>0</v>
      </c>
    </row>
    <row r="55" spans="1:11" ht="18">
      <c r="A55" s="28">
        <v>53</v>
      </c>
      <c r="B55" s="33" t="s">
        <v>246</v>
      </c>
      <c r="C55" s="33" t="s">
        <v>247</v>
      </c>
      <c r="D55" s="205" t="s">
        <v>174</v>
      </c>
      <c r="E55" s="32" t="s">
        <v>51</v>
      </c>
      <c r="F55" s="10">
        <f>'[1]elenco generale'!F110</f>
        <v>126</v>
      </c>
      <c r="G55" s="10">
        <f>'[1]elenco generale'!G110</f>
        <v>126</v>
      </c>
      <c r="H55" s="3">
        <f t="shared" si="2"/>
        <v>252</v>
      </c>
      <c r="I55" s="10">
        <f>'[1]elenco generale'!I110</f>
        <v>126</v>
      </c>
      <c r="J55" s="174">
        <f t="shared" si="3"/>
        <v>378</v>
      </c>
      <c r="K55" s="234">
        <v>0</v>
      </c>
    </row>
    <row r="56" spans="1:11" ht="18.75" thickBot="1">
      <c r="A56" s="131">
        <v>54</v>
      </c>
      <c r="B56" s="47" t="s">
        <v>32</v>
      </c>
      <c r="C56" s="47" t="s">
        <v>140</v>
      </c>
      <c r="D56" s="148" t="s">
        <v>136</v>
      </c>
      <c r="E56" s="48" t="s">
        <v>51</v>
      </c>
      <c r="F56" s="11">
        <f>'[1]elenco generale'!F75</f>
        <v>126</v>
      </c>
      <c r="G56" s="11">
        <f>'[1]elenco generale'!G75</f>
        <v>126</v>
      </c>
      <c r="H56" s="159">
        <f t="shared" si="2"/>
        <v>252</v>
      </c>
      <c r="I56" s="11">
        <f>'[1]elenco generale'!I75</f>
        <v>126</v>
      </c>
      <c r="J56" s="161">
        <f t="shared" si="3"/>
        <v>378</v>
      </c>
      <c r="K56" s="243">
        <v>0</v>
      </c>
    </row>
  </sheetData>
  <mergeCells count="2">
    <mergeCell ref="B2:C2"/>
    <mergeCell ref="A1:J1"/>
  </mergeCells>
  <printOptions/>
  <pageMargins left="0.4330708661417323" right="0.5905511811023623" top="0.31496062992125984" bottom="0.31496062992125984" header="0.2362204724409449" footer="0.196850393700787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H9" sqref="H9"/>
    </sheetView>
  </sheetViews>
  <sheetFormatPr defaultColWidth="9.140625" defaultRowHeight="12.75"/>
  <cols>
    <col min="1" max="1" width="39.7109375" style="0" customWidth="1"/>
    <col min="2" max="3" width="16.7109375" style="0" customWidth="1"/>
    <col min="4" max="4" width="13.00390625" style="0" customWidth="1"/>
  </cols>
  <sheetData>
    <row r="1" spans="1:4" ht="24" thickBot="1">
      <c r="A1" s="137" t="s">
        <v>315</v>
      </c>
      <c r="B1" s="138"/>
      <c r="C1" s="139"/>
      <c r="D1" s="140"/>
    </row>
    <row r="2" spans="1:4" ht="29.25" customHeight="1">
      <c r="A2" s="28" t="s">
        <v>53</v>
      </c>
      <c r="B2" s="43" t="s">
        <v>189</v>
      </c>
      <c r="C2" s="101" t="s">
        <v>54</v>
      </c>
      <c r="D2" s="44" t="s">
        <v>55</v>
      </c>
    </row>
    <row r="3" spans="1:4" ht="20.25">
      <c r="A3" s="57" t="s">
        <v>150</v>
      </c>
      <c r="B3" s="58">
        <f>'[1]elenco generale'!F88+'[1]elenco generale'!F90+'[1]elenco generale'!F91+'[1]elenco generale'!F92+'[1]elenco generale'!G88+'[1]elenco generale'!G89+'[1]elenco generale'!G91+'[1]elenco generale'!G92</f>
        <v>372</v>
      </c>
      <c r="C3" s="102">
        <v>20</v>
      </c>
      <c r="D3" s="103">
        <v>1</v>
      </c>
    </row>
    <row r="4" spans="1:4" ht="20.25">
      <c r="A4" s="59" t="s">
        <v>38</v>
      </c>
      <c r="B4" s="58">
        <f>'[1]elenco generale'!F96+'[1]elenco generale'!F97+'[1]elenco generale'!F98+'[1]elenco generale'!F100+'[1]elenco generale'!G95+'[1]elenco generale'!G97+'[1]elenco generale'!G98+'[1]elenco generale'!G99</f>
        <v>379</v>
      </c>
      <c r="C4" s="102">
        <v>17</v>
      </c>
      <c r="D4" s="103">
        <v>2</v>
      </c>
    </row>
    <row r="5" spans="1:4" ht="20.25">
      <c r="A5" s="59" t="s">
        <v>186</v>
      </c>
      <c r="B5" s="58">
        <f>'[1]elenco generale'!F29+'[1]elenco generale'!F31+'[1]elenco generale'!F35+'[1]elenco generale'!F37+'[1]elenco generale'!G30+'[1]elenco generale'!G37+'[1]elenco generale'!G38+'[1]elenco generale'!G39</f>
        <v>384</v>
      </c>
      <c r="C5" s="102">
        <v>15</v>
      </c>
      <c r="D5" s="103">
        <v>3</v>
      </c>
    </row>
    <row r="6" spans="1:4" ht="20.25">
      <c r="A6" s="90" t="s">
        <v>187</v>
      </c>
      <c r="B6" s="91">
        <f>'[1]elenco generale'!F112+'[1]elenco generale'!F113+'[1]elenco generale'!F116+'[1]elenco generale'!F118+'[1]elenco generale'!G118+'[1]elenco generale'!G116+'[1]elenco generale'!G112+'[1]elenco generale'!G111</f>
        <v>394</v>
      </c>
      <c r="C6" s="104">
        <v>13</v>
      </c>
      <c r="D6" s="105">
        <v>4</v>
      </c>
    </row>
    <row r="7" spans="1:4" ht="20.25">
      <c r="A7" s="90" t="s">
        <v>35</v>
      </c>
      <c r="B7" s="91">
        <f>'[1]elenco generale'!F60+'[1]elenco generale'!F63+'[1]elenco generale'!F64+'[1]elenco generale'!F66+'[1]elenco generale'!G60+'[1]elenco generale'!G61+'[1]elenco generale'!G64+'[1]elenco generale'!G66</f>
        <v>402</v>
      </c>
      <c r="C7" s="104">
        <v>10</v>
      </c>
      <c r="D7" s="105">
        <v>5</v>
      </c>
    </row>
    <row r="8" spans="1:4" ht="20.25">
      <c r="A8" s="90" t="s">
        <v>18</v>
      </c>
      <c r="B8" s="91">
        <f>'[1]elenco generale'!F41+'[1]elenco generale'!F42+'[1]elenco generale'!F43+'[1]elenco generale'!F44+'[1]elenco generale'!G42+'[1]elenco generale'!G43+'[1]elenco generale'!G44+'[1]elenco generale'!G45</f>
        <v>402</v>
      </c>
      <c r="C8" s="104">
        <v>10</v>
      </c>
      <c r="D8" s="105">
        <v>5</v>
      </c>
    </row>
    <row r="9" spans="1:4" ht="20.25">
      <c r="A9" s="90" t="s">
        <v>57</v>
      </c>
      <c r="B9" s="91">
        <f>'[1]elenco generale'!F101+'[1]elenco generale'!F103+'[1]elenco generale'!F107+'[1]elenco generale'!F108+'[1]elenco generale'!G103+'[1]elenco generale'!G104+'[1]elenco generale'!G107+'[1]elenco generale'!G108</f>
        <v>406</v>
      </c>
      <c r="C9" s="104">
        <v>7</v>
      </c>
      <c r="D9" s="105">
        <v>7</v>
      </c>
    </row>
    <row r="10" spans="1:4" ht="20.25">
      <c r="A10" s="90" t="s">
        <v>162</v>
      </c>
      <c r="B10" s="91">
        <f>'[1]elenco generale'!F135+'[1]elenco generale'!F137+'[1]elenco generale'!F138+'[1]elenco generale'!F139+'[1]elenco generale'!G135+'[1]elenco generale'!G137+'[1]elenco generale'!G138+'[1]elenco generale'!G139</f>
        <v>416</v>
      </c>
      <c r="C10" s="104">
        <v>5</v>
      </c>
      <c r="D10" s="105">
        <v>8</v>
      </c>
    </row>
    <row r="11" spans="1:4" ht="20.25">
      <c r="A11" s="90" t="s">
        <v>27</v>
      </c>
      <c r="B11" s="91">
        <f>'[1]elenco generale'!F22+'[1]elenco generale'!F23+'[1]elenco generale'!F24+'[1]elenco generale'!F25+'[1]elenco generale'!G22+'[1]elenco generale'!G23+'[1]elenco generale'!G24+'[1]elenco generale'!G25</f>
        <v>420</v>
      </c>
      <c r="C11" s="104">
        <v>4</v>
      </c>
      <c r="D11" s="105">
        <v>9</v>
      </c>
    </row>
    <row r="12" spans="1:4" ht="20.25">
      <c r="A12" s="90" t="s">
        <v>296</v>
      </c>
      <c r="B12" s="91">
        <f>'[1]elenco generale'!F119+'[1]elenco generale'!F120+'[1]elenco generale'!F121+'[1]elenco generale'!F122+'[1]elenco generale'!G119+'[1]elenco generale'!G120+'[1]elenco generale'!G121+'[1]elenco generale'!G122</f>
        <v>442</v>
      </c>
      <c r="C12" s="104">
        <v>3</v>
      </c>
      <c r="D12" s="105">
        <v>10</v>
      </c>
    </row>
    <row r="13" spans="1:4" ht="20.25">
      <c r="A13" s="90" t="s">
        <v>34</v>
      </c>
      <c r="B13" s="91">
        <f>'[1]elenco generale'!F68+'[1]elenco generale'!F69+'[1]elenco generale'!F73+'[1]elenco generale'!F77+'[1]elenco generale'!G68+'[1]elenco generale'!G69+'[1]elenco generale'!G70+'[1]elenco generale'!G73</f>
        <v>443</v>
      </c>
      <c r="C13" s="104">
        <v>2</v>
      </c>
      <c r="D13" s="105">
        <v>11</v>
      </c>
    </row>
    <row r="14" spans="1:4" ht="20.25">
      <c r="A14" s="90" t="s">
        <v>9</v>
      </c>
      <c r="B14" s="91">
        <f>'[1]elenco generale'!F143+'[1]elenco generale'!F145+'[1]elenco generale'!F147+'[1]elenco generale'!F148+'[1]elenco generale'!G147+'[1]elenco generale'!G146+'[1]elenco generale'!G145+'[1]elenco generale'!G143</f>
        <v>446</v>
      </c>
      <c r="C14" s="104">
        <v>1</v>
      </c>
      <c r="D14" s="105">
        <v>12</v>
      </c>
    </row>
    <row r="15" spans="1:4" ht="20.25">
      <c r="A15" s="23" t="s">
        <v>5</v>
      </c>
      <c r="B15" s="15">
        <f>'[1]elenco generale'!F3+'[1]elenco generale'!F4+'[1]elenco generale'!F6+'[1]elenco generale'!F8+'[1]elenco generale'!G3+'[1]elenco generale'!G4+'[1]elenco generale'!G6+'[1]elenco generale'!G8</f>
        <v>466</v>
      </c>
      <c r="C15" s="104">
        <v>1</v>
      </c>
      <c r="D15" s="105">
        <v>13</v>
      </c>
    </row>
    <row r="16" spans="1:4" ht="19.5" customHeight="1">
      <c r="A16" s="42" t="s">
        <v>297</v>
      </c>
      <c r="B16" s="93">
        <f>'[1]elenco generale'!F131+'[1]elenco generale'!F132+'[1]elenco generale'!F133+'[1]elenco generale'!F134+'[1]elenco generale'!G131+'[1]elenco generale'!G132+'[1]elenco generale'!G133+'[1]elenco generale'!G134</f>
        <v>477</v>
      </c>
      <c r="C16" s="104">
        <v>1</v>
      </c>
      <c r="D16" s="105">
        <v>14</v>
      </c>
    </row>
    <row r="17" spans="1:4" ht="20.25">
      <c r="A17" s="42" t="s">
        <v>145</v>
      </c>
      <c r="B17" s="15">
        <f>'[1]elenco generale'!F81+'[1]elenco generale'!F82+'[1]elenco generale'!F83+'[1]elenco generale'!F85+'[1]elenco generale'!G81+'[1]elenco generale'!G82+'[1]elenco generale'!G83+'[1]elenco generale'!G85</f>
        <v>569</v>
      </c>
      <c r="C17" s="104">
        <v>1</v>
      </c>
      <c r="D17" s="105">
        <v>15</v>
      </c>
    </row>
    <row r="18" spans="1:4" ht="20.25">
      <c r="A18" s="92" t="s">
        <v>56</v>
      </c>
      <c r="B18" s="91">
        <f>'[1]elenco generale'!F50+'[1]elenco generale'!F51+'[1]elenco generale'!F52+'[1]elenco generale'!F53+'[1]elenco generale'!G50+'[1]elenco generale'!G51+'[1]elenco generale'!G52+'[1]elenco generale'!G53</f>
        <v>607</v>
      </c>
      <c r="C18" s="104">
        <v>1</v>
      </c>
      <c r="D18" s="105">
        <v>16</v>
      </c>
    </row>
    <row r="19" spans="1:4" ht="20.25">
      <c r="A19" s="106" t="s">
        <v>287</v>
      </c>
      <c r="B19" s="15">
        <f>'[1]elenco generale'!F149+'[1]elenco generale'!F150+'[1]elenco generale'!F152+'[1]elenco generale'!G152+'[1]elenco generale'!G150+'[1]elenco generale'!G149+'[1]elenco generale'!F148+'[1]elenco generale'!G148</f>
        <v>674</v>
      </c>
      <c r="C19" s="104">
        <v>1</v>
      </c>
      <c r="D19" s="105">
        <v>17</v>
      </c>
    </row>
    <row r="20" spans="1:4" ht="20.25">
      <c r="A20" s="130" t="s">
        <v>13</v>
      </c>
      <c r="B20" s="91">
        <f>'[1]elenco generale'!F16+'[1]elenco generale'!F17+'[1]elenco generale'!F18+'[1]elenco generale'!F19+'[1]elenco generale'!G16+'[1]elenco generale'!G17+'[1]elenco generale'!G18+'[1]elenco generale'!G19</f>
        <v>761</v>
      </c>
      <c r="C20" s="104">
        <v>1</v>
      </c>
      <c r="D20" s="105">
        <v>18</v>
      </c>
    </row>
    <row r="21" spans="1:4" ht="21" thickBot="1">
      <c r="A21" s="107" t="s">
        <v>20</v>
      </c>
      <c r="B21" s="108">
        <f>'[1]elenco generale'!F54+'[1]elenco generale'!F55+'[1]elenco generale'!F56+'[1]elenco generale'!F57+'[1]elenco generale'!G54+'[1]elenco generale'!G55+'[1]elenco generale'!G56+'[1]elenco generale'!G57</f>
        <v>873</v>
      </c>
      <c r="C21" s="109">
        <v>1</v>
      </c>
      <c r="D21" s="110">
        <v>19</v>
      </c>
    </row>
    <row r="22" ht="20.25">
      <c r="A22" s="41"/>
    </row>
    <row r="23" ht="20.25">
      <c r="A23" s="41"/>
    </row>
    <row r="40" ht="17.25" customHeight="1"/>
  </sheetData>
  <mergeCells count="1">
    <mergeCell ref="A1:D1"/>
  </mergeCells>
  <printOptions/>
  <pageMargins left="0.8661417322834646" right="0.4330708661417323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livorno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paternoster</dc:creator>
  <cp:keywords/>
  <dc:description/>
  <cp:lastModifiedBy>Roberto</cp:lastModifiedBy>
  <cp:lastPrinted>2008-05-13T16:18:45Z</cp:lastPrinted>
  <dcterms:created xsi:type="dcterms:W3CDTF">2006-05-08T14:06:36Z</dcterms:created>
  <dcterms:modified xsi:type="dcterms:W3CDTF">2008-05-20T11:57:15Z</dcterms:modified>
  <cp:category/>
  <cp:version/>
  <cp:contentType/>
  <cp:contentStatus/>
</cp:coreProperties>
</file>